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Видеоэкраны!$A$1:$T$2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<sst xmlns="http://schemas.openxmlformats.org/spreadsheetml/2006/main" count="33" uniqueCount="31">
  <si>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</si>
  <si>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</si>
  <si>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</si>
  <si>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</si>
  <si>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</si>
  <si>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</si>
  <si>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</si>
  <si>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</si>
  <si>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</si>
  <si>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</si>
  <si>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</si>
  <si>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</si>
  <si>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</si>
  <si>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</si>
  <si>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</si>
  <si>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</si>
  <si>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</si>
  <si>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</si>
  <si>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Автовокзал</t>
  </si>
  <si>
    <t>Реклама на видеоэкране</t>
  </si>
  <si>
    <t xml:space="preserve"> Выходов в час на 1 экране</t>
  </si>
  <si>
    <t>Выходов за период на 1 экране</t>
  </si>
  <si>
    <t>Выходов в сутки на 1 экране</t>
  </si>
  <si>
    <t>Воронеж</t>
  </si>
  <si>
    <t>Московский пр-т. 17</t>
  </si>
  <si>
    <t>51.692542, 39.181539</t>
  </si>
  <si>
    <t>Внутри здания</t>
  </si>
  <si>
    <t>ВАЭ-1</t>
  </si>
  <si>
    <t>1х4</t>
  </si>
  <si>
    <t>ПН-ВС: 00:70 - 21:00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</si>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</sst>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NGroM1ZXBEVcMw" TargetMode="External"/><Relationship Id="rId1" Type="http://schemas.openxmlformats.org/officeDocument/2006/relationships/hyperlink" Target="https://yandex.ru/maps/-/CPvsAP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7.7109375" style="1" customWidth="1"/>
    <col min="4" max="4" width="10" style="1" customWidth="1"/>
    <col min="5" max="5" width="16.42578125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14.28515625" style="1" customWidth="1"/>
    <col min="13" max="13" width="21.14062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13.85546875" style="1" bestFit="1" customWidth="1"/>
    <col min="19" max="19" width="8.7109375" style="1" customWidth="1"/>
    <col min="20" max="20" width="19" style="2" customWidth="1"/>
    <col min="21" max="16384" width="9.140625" style="1"/>
  </cols>
  <sheetData>
    <row r="1" spans="1:20" s="6" customFormat="1" ht="25.5" x14ac:dyDescent="0.2">
      <c r="A1" s="4" t="s">
        <v>0</v>
      </c>
      <c r="B1" s="4" t="s">
        <v>8</v>
      </c>
      <c r="C1" s="4" t="s">
        <v>1</v>
      </c>
      <c r="D1" s="4" t="s">
        <v>3</v>
      </c>
      <c r="E1" s="4" t="s">
        <v>15</v>
      </c>
      <c r="F1" s="4" t="s">
        <v>11</v>
      </c>
      <c r="G1" s="4" t="s">
        <v>2</v>
      </c>
      <c r="H1" s="5" t="s">
        <v>12</v>
      </c>
      <c r="I1" s="4" t="s">
        <v>9</v>
      </c>
      <c r="J1" s="4" t="s">
        <v>4</v>
      </c>
      <c r="K1" s="4" t="s">
        <v>16</v>
      </c>
      <c r="L1" s="4" t="s">
        <v>5</v>
      </c>
      <c r="M1" s="4" t="s">
        <v>20</v>
      </c>
      <c r="N1" s="4" t="s">
        <v>17</v>
      </c>
      <c r="O1" s="4" t="s">
        <v>22</v>
      </c>
      <c r="P1" s="4" t="s">
        <v>14</v>
      </c>
      <c r="Q1" s="4" t="s">
        <v>21</v>
      </c>
      <c r="R1" s="4" t="s">
        <v>30</v>
      </c>
      <c r="S1" s="5" t="s">
        <v>7</v>
      </c>
      <c r="T1" s="4" t="s">
        <v>6</v>
      </c>
    </row>
    <row r="2" spans="1:20" s="3" customFormat="1" ht="25.5" x14ac:dyDescent="0.2">
      <c r="A2" s="7" t="s">
        <v>23</v>
      </c>
      <c r="B2" s="8" t="s">
        <v>18</v>
      </c>
      <c r="C2" s="8" t="s">
        <v>24</v>
      </c>
      <c r="D2" s="9" t="s">
        <v>3</v>
      </c>
      <c r="E2" s="7" t="s">
        <v>19</v>
      </c>
      <c r="F2" s="7" t="s">
        <v>26</v>
      </c>
      <c r="G2" s="10" t="s">
        <v>2</v>
      </c>
      <c r="H2" s="7" t="s">
        <v>28</v>
      </c>
      <c r="I2" s="11" t="s">
        <v>10</v>
      </c>
      <c r="J2" s="7" t="s">
        <v>13</v>
      </c>
      <c r="K2" s="7">
        <v>1</v>
      </c>
      <c r="L2" s="7">
        <v>5</v>
      </c>
      <c r="M2" s="7">
        <v>30</v>
      </c>
      <c r="N2" s="7" t="s">
        <v>29</v>
      </c>
      <c r="O2" s="7">
        <f t="shared" ref="O2" si="0">12*M2</f>
        <v>360</v>
      </c>
      <c r="P2" s="7">
        <v>15</v>
      </c>
      <c r="Q2" s="7">
        <f>P2*O2</f>
        <v>5400</v>
      </c>
      <c r="R2" s="12">
        <f>0.5*L2*Q2</f>
        <v>13500</v>
      </c>
      <c r="S2" s="8" t="s">
        <v>27</v>
      </c>
      <c r="T2" s="11" t="s">
        <v>25</v>
      </c>
    </row>
  </sheetData>
  <autoFilter ref="A1:T2"/>
  <phoneticPr fontId="5" type="noConversion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2026-04-22T18:24:51Z</dcterms:modified>
</cp:coreProperties>
</file>