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ронеж\На сайт\"/>
    </mc:Choice>
  </mc:AlternateContent>
  <bookViews>
    <workbookView xWindow="0" yWindow="0" windowWidth="21600" windowHeight="9030"/>
  </bookViews>
  <sheets>
    <sheet name="Листовки" sheetId="1" r:id="rId1"/>
  </sheets>
  <definedNames>
    <definedName name="_xlnm._FilterDatabase" localSheetId="0" hidden="1">Листовки!$A$1:$P$1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M3" i="1" l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N2" i="1"/>
  <c r="M2" i="1"/>
</calcChain>
</file>

<file path=xl/sharedStrings.xml><?xml version="1.0" encoding="utf-8"?>
<sst xmlns="http://schemas.openxmlformats.org/spreadsheetml/2006/main" count="385" uniqueCount="136">
  <si>
    <t>Город</t>
  </si>
  <si>
    <t>Локация</t>
  </si>
  <si>
    <t>Адреc</t>
  </si>
  <si>
    <t>Карта</t>
  </si>
  <si>
    <t>Вид рекламы</t>
  </si>
  <si>
    <t>Фото</t>
  </si>
  <si>
    <t>Период монтажа</t>
  </si>
  <si>
    <t>Координаты</t>
  </si>
  <si>
    <t>МФЦ</t>
  </si>
  <si>
    <t>В течение 7 рабочих дней после оплаты</t>
  </si>
  <si>
    <t>Воронеж</t>
  </si>
  <si>
    <t>Напольная стойка для буклетов</t>
  </si>
  <si>
    <t>Листовки на стойке</t>
  </si>
  <si>
    <t>51.684613, 39.181018</t>
  </si>
  <si>
    <t>51.668188, 39.208192</t>
  </si>
  <si>
    <t>51.697198, 39.272673</t>
  </si>
  <si>
    <t>51.662535, 39.196119</t>
  </si>
  <si>
    <t>51.717747, 39.177533</t>
  </si>
  <si>
    <t>51.657378, 39.159207</t>
  </si>
  <si>
    <t>51.613346, 39.246281</t>
  </si>
  <si>
    <t>51.788337, 39.205273</t>
  </si>
  <si>
    <t>51.484950, 40.395442</t>
  </si>
  <si>
    <t>51.094347, 40.048737</t>
  </si>
  <si>
    <t>49.945183, 40.554506</t>
  </si>
  <si>
    <t>51.364092, 42.077923</t>
  </si>
  <si>
    <t>50.837227, 40.586118</t>
  </si>
  <si>
    <t>50.162873, 40.391642</t>
  </si>
  <si>
    <t>51.844280, 39.936259</t>
  </si>
  <si>
    <t>50.644951, 40.927945</t>
  </si>
  <si>
    <t>51.441943, 41.932391</t>
  </si>
  <si>
    <t>50.424853, 41.016941</t>
  </si>
  <si>
    <t>50.709793, 39.434972</t>
  </si>
  <si>
    <t>49.700339, 39.857539</t>
  </si>
  <si>
    <t>51.409878, 39.586845</t>
  </si>
  <si>
    <t>50.994385, 39.489841</t>
  </si>
  <si>
    <t>51.546317, 38.363893</t>
  </si>
  <si>
    <t>51.644050, 39.409388</t>
  </si>
  <si>
    <t>51.318163, 39.201510</t>
  </si>
  <si>
    <t>51.095580, 41.614959</t>
  </si>
  <si>
    <t>50.276803, 39.302551</t>
  </si>
  <si>
    <t>50.863977, 39.068774</t>
  </si>
  <si>
    <t>50.461081, 40.095144</t>
  </si>
  <si>
    <t>51.640076, 40.130654</t>
  </si>
  <si>
    <t>50.091694, 40.884533</t>
  </si>
  <si>
    <t>51.190636, 42.244404</t>
  </si>
  <si>
    <t>50.405214, 39.645132</t>
  </si>
  <si>
    <t>51.915150, 39.341485</t>
  </si>
  <si>
    <t>51.083286, 38.642263</t>
  </si>
  <si>
    <t>50.197714, 39.561835</t>
  </si>
  <si>
    <t>51.693662, 39.020516</t>
  </si>
  <si>
    <t>51.119357, 40.728934</t>
  </si>
  <si>
    <t>51.685216, 41.597379</t>
  </si>
  <si>
    <t>51.575792, 38.787359</t>
  </si>
  <si>
    <t>51.833212, 40.803322</t>
  </si>
  <si>
    <t>Печать, А6</t>
  </si>
  <si>
    <t>Печать, А5</t>
  </si>
  <si>
    <t>ул. Дружинников, д. 3Б</t>
  </si>
  <si>
    <t>пр-т Революции, д. 33Б</t>
  </si>
  <si>
    <t>Ленинский пр-т, д. 174П</t>
  </si>
  <si>
    <t>ул. Пушкинская 8</t>
  </si>
  <si>
    <t>Московский пр-т, д. 129/1</t>
  </si>
  <si>
    <t>ул. Космонавтов, д. 27Г</t>
  </si>
  <si>
    <t>ул. Ростовская, д. 34</t>
  </si>
  <si>
    <t>ул. Парковая, д.3</t>
  </si>
  <si>
    <t>ул. Гнездилова, д. 18</t>
  </si>
  <si>
    <t>ул. Кирова, д. 44</t>
  </si>
  <si>
    <t>пр-т 50-летия Победы, д. 6</t>
  </si>
  <si>
    <t>ул. Народная, д. 50</t>
  </si>
  <si>
    <t>ул. Красная, д. 10а</t>
  </si>
  <si>
    <t>ул. 22 партсъезда, д. 83</t>
  </si>
  <si>
    <t>ул. 50 лет Октября, д. 44</t>
  </si>
  <si>
    <t>ул. Гоголя, д. 15</t>
  </si>
  <si>
    <t>ул. Мебельная, д. 3</t>
  </si>
  <si>
    <t>ул. 1 Мая, д. 5</t>
  </si>
  <si>
    <t>ул. Ленина, д. 24</t>
  </si>
  <si>
    <t>ул. Победы, д. 20</t>
  </si>
  <si>
    <t>ул. Комсомольская, д. 1 В</t>
  </si>
  <si>
    <t>ул. Маршала Жукова, д. 1</t>
  </si>
  <si>
    <t>ул. Братьев Серых, д. 6</t>
  </si>
  <si>
    <t>ул. Ленина, д. 263 Б</t>
  </si>
  <si>
    <t>ул. Набережная, д. 34</t>
  </si>
  <si>
    <t>ул. Советская, д. 113/1</t>
  </si>
  <si>
    <t>ул. Жуковского, д. 1</t>
  </si>
  <si>
    <t>ул. Комсомольская, д. 60</t>
  </si>
  <si>
    <t>ул. 1 Мая, д. 23</t>
  </si>
  <si>
    <t>ул. Железнодорожная, д. 55</t>
  </si>
  <si>
    <t>ул. Победы, д. 19</t>
  </si>
  <si>
    <t>пер. Школьный, д. 7</t>
  </si>
  <si>
    <t>ул. Ленина, д. 19 В</t>
  </si>
  <si>
    <t>ул. Советская, д. 4 А</t>
  </si>
  <si>
    <t>ул. Воронежская, д. 61</t>
  </si>
  <si>
    <t>ул. Пролетарская, д. 76</t>
  </si>
  <si>
    <t>ул. Дзержинского, д. 9</t>
  </si>
  <si>
    <t>ул. Советская, д. 170</t>
  </si>
  <si>
    <t>ул. Советская, д. 49</t>
  </si>
  <si>
    <t>ул. Карла Маркса, д. 8</t>
  </si>
  <si>
    <t>ул. Ф. Энгельса, д. 26</t>
  </si>
  <si>
    <t>Анна</t>
  </si>
  <si>
    <t>Бобров</t>
  </si>
  <si>
    <t>Богучар</t>
  </si>
  <si>
    <t>Борисоглебск</t>
  </si>
  <si>
    <t>Бутурлиновка</t>
  </si>
  <si>
    <t>Верхний Мамон</t>
  </si>
  <si>
    <t>Верхняя Хава</t>
  </si>
  <si>
    <t>Воробьевка</t>
  </si>
  <si>
    <t>Грибановский</t>
  </si>
  <si>
    <t>Калач</t>
  </si>
  <si>
    <t>Каменка</t>
  </si>
  <si>
    <t>Кантемировка</t>
  </si>
  <si>
    <t>Каширское</t>
  </si>
  <si>
    <t>Лиски</t>
  </si>
  <si>
    <t>Нижнедевицк</t>
  </si>
  <si>
    <t>Новая Усмань</t>
  </si>
  <si>
    <t>Нововоронеж</t>
  </si>
  <si>
    <t>Новохопёрск</t>
  </si>
  <si>
    <t>Ольховатка</t>
  </si>
  <si>
    <t>Острогожск</t>
  </si>
  <si>
    <t>Павловск</t>
  </si>
  <si>
    <t>Панино</t>
  </si>
  <si>
    <t>Петропавловка</t>
  </si>
  <si>
    <t>Поворино</t>
  </si>
  <si>
    <t>Подгоренский</t>
  </si>
  <si>
    <t>Рамонь</t>
  </si>
  <si>
    <t>Репьевка</t>
  </si>
  <si>
    <t>Россошь</t>
  </si>
  <si>
    <t>Семилуки</t>
  </si>
  <si>
    <t>Таловая</t>
  </si>
  <si>
    <t>Терновка</t>
  </si>
  <si>
    <t>Хохольский</t>
  </si>
  <si>
    <t>Эртиль</t>
  </si>
  <si>
    <t>Место установки подставки с листовками</t>
  </si>
  <si>
    <t>Максимальное количество мест</t>
  </si>
  <si>
    <t>Минимальное количество мест</t>
  </si>
  <si>
    <t>Тираж</t>
  </si>
  <si>
    <t>Аренда за 1 место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</si>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</sst>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Helv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Protection="0"/>
    <xf numFmtId="0" fontId="3" fillId="0" borderId="0"/>
    <xf numFmtId="0" fontId="8" fillId="0" borderId="0"/>
    <xf numFmtId="0" fontId="5" fillId="0" borderId="0" applyNumberFormat="0" applyFill="0" applyBorder="0" applyAlignment="0" applyProtection="0"/>
    <xf numFmtId="0" fontId="9" fillId="0" borderId="0"/>
    <xf numFmtId="0" fontId="1" fillId="0" borderId="0"/>
  </cellStyleXfs>
  <cellXfs count="11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4"/>
    <cellStyle name="Обычный" xfId="0" builtinId="0"/>
    <cellStyle name="Обычный 2" xfId="3"/>
    <cellStyle name="Обычный 3" xfId="6"/>
    <cellStyle name="Обычный 4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5255992-EAA9-963E-BBEE-A45BEF5E012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35255992-EAA9-963E-BBEE-A45BEF5E0120}" id="{00300046-00E5-4E1A-AB6C-000C009500B3}" done="0">
    <text xml:space="preserve">Укажите нужное значение, и стоимость изменится
</text>
  </threadedComment>
  <threadedComment ref="J8" personId="{35255992-EAA9-963E-BBEE-A45BEF5E0120}" id="{004D0075-001E-4937-BB7A-00D100DB001A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h36Ti8" TargetMode="External"/><Relationship Id="rId13" Type="http://schemas.openxmlformats.org/officeDocument/2006/relationships/hyperlink" Target="https://yandex.ru/maps/-/CDttiANh" TargetMode="External"/><Relationship Id="rId18" Type="http://schemas.openxmlformats.org/officeDocument/2006/relationships/hyperlink" Target="https://yandex.ru/maps/-/CDttiTzM" TargetMode="External"/><Relationship Id="rId26" Type="http://schemas.openxmlformats.org/officeDocument/2006/relationships/hyperlink" Target="https://yandex.ru/maps/-/CDttmSl0" TargetMode="External"/><Relationship Id="rId39" Type="http://schemas.openxmlformats.org/officeDocument/2006/relationships/hyperlink" Target="https://yandex.ru/maps/-/CDttuUI5" TargetMode="External"/><Relationship Id="rId3" Type="http://schemas.openxmlformats.org/officeDocument/2006/relationships/hyperlink" Target="https://yandex.ru/maps/-/CDh36Jot" TargetMode="External"/><Relationship Id="rId21" Type="http://schemas.openxmlformats.org/officeDocument/2006/relationships/hyperlink" Target="https://yandex.ru/maps/-/CDttmQzO" TargetMode="External"/><Relationship Id="rId34" Type="http://schemas.openxmlformats.org/officeDocument/2006/relationships/hyperlink" Target="https://yandex.ru/maps/-/CDttqG5m" TargetMode="External"/><Relationship Id="rId42" Type="http://schemas.openxmlformats.org/officeDocument/2006/relationships/hyperlink" Target="https://disk.yandex.com.am/d/6br-RatT5o3vGw" TargetMode="External"/><Relationship Id="rId7" Type="http://schemas.openxmlformats.org/officeDocument/2006/relationships/hyperlink" Target="https://yandex.ru/maps/-/CDh36HNF" TargetMode="External"/><Relationship Id="rId12" Type="http://schemas.openxmlformats.org/officeDocument/2006/relationships/hyperlink" Target="https://yandex.ru/maps/-/CDtteTKE" TargetMode="External"/><Relationship Id="rId17" Type="http://schemas.openxmlformats.org/officeDocument/2006/relationships/hyperlink" Target="https://yandex.ru/maps/-/CDttiLiZ" TargetMode="External"/><Relationship Id="rId25" Type="http://schemas.openxmlformats.org/officeDocument/2006/relationships/hyperlink" Target="https://yandex.ru/maps/-/CDttmOIm" TargetMode="External"/><Relationship Id="rId33" Type="http://schemas.openxmlformats.org/officeDocument/2006/relationships/hyperlink" Target="https://yandex.ru/maps/-/CDttqJ-9" TargetMode="External"/><Relationship Id="rId38" Type="http://schemas.openxmlformats.org/officeDocument/2006/relationships/hyperlink" Target="https://yandex.ru/maps/-/CDttqL~e" TargetMode="External"/><Relationship Id="rId46" Type="http://schemas.microsoft.com/office/2017/10/relationships/threadedComment" Target="../threadedComments/threadedComment1.xml"/><Relationship Id="rId2" Type="http://schemas.openxmlformats.org/officeDocument/2006/relationships/hyperlink" Target="https://yandex.ru/maps/-/CDh36B48" TargetMode="External"/><Relationship Id="rId16" Type="http://schemas.openxmlformats.org/officeDocument/2006/relationships/hyperlink" Target="https://yandex.ru/maps/-/CDttiW1-" TargetMode="External"/><Relationship Id="rId20" Type="http://schemas.openxmlformats.org/officeDocument/2006/relationships/hyperlink" Target="https://yandex.ru/maps/-/CDttmE2w" TargetMode="External"/><Relationship Id="rId29" Type="http://schemas.openxmlformats.org/officeDocument/2006/relationships/hyperlink" Target="https://yandex.ru/maps/-/CDttmXPB" TargetMode="External"/><Relationship Id="rId41" Type="http://schemas.openxmlformats.org/officeDocument/2006/relationships/hyperlink" Target="https://yandex.ru/maps/-/CDttuC27" TargetMode="External"/><Relationship Id="rId1" Type="http://schemas.openxmlformats.org/officeDocument/2006/relationships/hyperlink" Target="https://yandex.ru/maps/-/CDtt462p" TargetMode="External"/><Relationship Id="rId6" Type="http://schemas.openxmlformats.org/officeDocument/2006/relationships/hyperlink" Target="https://yandex.ru/maps/-/CDh3601f" TargetMode="External"/><Relationship Id="rId11" Type="http://schemas.openxmlformats.org/officeDocument/2006/relationships/hyperlink" Target="https://yandex.ru/maps/-/CDtteKog" TargetMode="External"/><Relationship Id="rId24" Type="http://schemas.openxmlformats.org/officeDocument/2006/relationships/hyperlink" Target="https://yandex.ru/maps/-/CDttmCYi" TargetMode="External"/><Relationship Id="rId32" Type="http://schemas.openxmlformats.org/officeDocument/2006/relationships/hyperlink" Target="https://yandex.ru/maps/-/CDttqB6B" TargetMode="External"/><Relationship Id="rId37" Type="http://schemas.openxmlformats.org/officeDocument/2006/relationships/hyperlink" Target="https://yandex.ru/maps/-/CDttq8Ib" TargetMode="External"/><Relationship Id="rId40" Type="http://schemas.openxmlformats.org/officeDocument/2006/relationships/hyperlink" Target="https://yandex.ru/maps/-/CDttuZJ-" TargetMode="External"/><Relationship Id="rId5" Type="http://schemas.openxmlformats.org/officeDocument/2006/relationships/hyperlink" Target="https://yandex.ru/maps/-/CDh36C~d" TargetMode="External"/><Relationship Id="rId15" Type="http://schemas.openxmlformats.org/officeDocument/2006/relationships/hyperlink" Target="https://yandex.ru/maps/-/CDh3fZNj" TargetMode="External"/><Relationship Id="rId23" Type="http://schemas.openxmlformats.org/officeDocument/2006/relationships/hyperlink" Target="https://yandex.ru/maps/-/CDttmRPC" TargetMode="External"/><Relationship Id="rId28" Type="http://schemas.openxmlformats.org/officeDocument/2006/relationships/hyperlink" Target="https://yandex.ru/maps/-/CDttmPZ1" TargetMode="External"/><Relationship Id="rId36" Type="http://schemas.openxmlformats.org/officeDocument/2006/relationships/hyperlink" Target="https://yandex.ru/maps/-/CDttq8Ib" TargetMode="External"/><Relationship Id="rId10" Type="http://schemas.openxmlformats.org/officeDocument/2006/relationships/hyperlink" Target="https://yandex.ru/maps/-/CDtteNlv" TargetMode="External"/><Relationship Id="rId19" Type="http://schemas.openxmlformats.org/officeDocument/2006/relationships/hyperlink" Target="https://yandex.ru/maps/-/CDtti-6p" TargetMode="External"/><Relationship Id="rId31" Type="http://schemas.openxmlformats.org/officeDocument/2006/relationships/hyperlink" Target="https://yandex.ru/maps/-/CDttqUK5" TargetMode="External"/><Relationship Id="rId4" Type="http://schemas.openxmlformats.org/officeDocument/2006/relationships/hyperlink" Target="https://yandex.ru/maps/-/CDh36V2n" TargetMode="External"/><Relationship Id="rId9" Type="http://schemas.openxmlformats.org/officeDocument/2006/relationships/hyperlink" Target="https://yandex.ru/maps/-/CDttaHZX" TargetMode="External"/><Relationship Id="rId14" Type="http://schemas.openxmlformats.org/officeDocument/2006/relationships/hyperlink" Target="https://yandex.ru/maps/-/CDttiQ4Y" TargetMode="External"/><Relationship Id="rId22" Type="http://schemas.openxmlformats.org/officeDocument/2006/relationships/hyperlink" Target="https://yandex.ru/maps/-/CDttm46c" TargetMode="External"/><Relationship Id="rId27" Type="http://schemas.openxmlformats.org/officeDocument/2006/relationships/hyperlink" Target="https://yandex.ru/maps/-/CDttmDnv" TargetMode="External"/><Relationship Id="rId30" Type="http://schemas.openxmlformats.org/officeDocument/2006/relationships/hyperlink" Target="https://yandex.ru/maps/-/CDttm-l3" TargetMode="External"/><Relationship Id="rId35" Type="http://schemas.openxmlformats.org/officeDocument/2006/relationships/hyperlink" Target="https://yandex.ru/maps/-/CDttqS46" TargetMode="External"/><Relationship Id="rId43" Type="http://schemas.openxmlformats.org/officeDocument/2006/relationships/hyperlink" Target="https://disk.yandex.com.am/d/6br-RatT5o3v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C1" sqref="C1"/>
    </sheetView>
  </sheetViews>
  <sheetFormatPr defaultColWidth="9.140625" defaultRowHeight="12.75" x14ac:dyDescent="0.2"/>
  <cols>
    <col min="1" max="2" width="18.42578125" style="1" customWidth="1"/>
    <col min="3" max="3" width="24.5703125" style="1" customWidth="1"/>
    <col min="4" max="4" width="20.5703125" style="1" customWidth="1"/>
    <col min="5" max="5" width="22.42578125" style="1" customWidth="1"/>
    <col min="6" max="6" width="25" style="1" customWidth="1"/>
    <col min="7" max="7" width="19.7109375" style="1" customWidth="1"/>
    <col min="8" max="8" width="18.42578125" style="1" customWidth="1"/>
    <col min="9" max="9" width="20.85546875" style="1" customWidth="1"/>
    <col min="10" max="10" width="18.85546875" style="1" customWidth="1"/>
    <col min="11" max="11" width="17.85546875" style="1" customWidth="1"/>
    <col min="12" max="12" width="21.85546875" style="2" customWidth="1"/>
    <col min="13" max="14" width="19.140625" style="2" customWidth="1"/>
    <col min="15" max="15" width="22.140625" style="2" customWidth="1"/>
    <col min="16" max="16" width="21.28515625" style="1" customWidth="1"/>
    <col min="17" max="17" width="9.140625" style="3"/>
    <col min="18" max="16384" width="9.140625" style="1"/>
  </cols>
  <sheetData>
    <row r="1" spans="1:16" s="4" customFormat="1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130</v>
      </c>
      <c r="G1" s="5" t="s">
        <v>5</v>
      </c>
      <c r="H1" s="5" t="s">
        <v>135</v>
      </c>
      <c r="I1" s="5" t="s">
        <v>131</v>
      </c>
      <c r="J1" s="5" t="s">
        <v>132</v>
      </c>
      <c r="K1" s="5" t="s">
        <v>133</v>
      </c>
      <c r="L1" s="5" t="s">
        <v>134</v>
      </c>
      <c r="M1" s="5" t="s">
        <v>55</v>
      </c>
      <c r="N1" s="5" t="s">
        <v>54</v>
      </c>
      <c r="O1" s="5" t="s">
        <v>6</v>
      </c>
      <c r="P1" s="5" t="s">
        <v>7</v>
      </c>
    </row>
    <row r="2" spans="1:16" ht="25.5" x14ac:dyDescent="0.2">
      <c r="A2" s="6" t="s">
        <v>10</v>
      </c>
      <c r="B2" s="6" t="s">
        <v>8</v>
      </c>
      <c r="C2" s="7" t="s">
        <v>56</v>
      </c>
      <c r="D2" s="8" t="s">
        <v>3</v>
      </c>
      <c r="E2" s="6" t="s">
        <v>12</v>
      </c>
      <c r="F2" s="6" t="s">
        <v>11</v>
      </c>
      <c r="G2" s="8" t="s">
        <v>5</v>
      </c>
      <c r="H2" s="6">
        <v>22</v>
      </c>
      <c r="I2" s="6">
        <v>3</v>
      </c>
      <c r="J2" s="6">
        <v>1</v>
      </c>
      <c r="K2" s="6">
        <v>500</v>
      </c>
      <c r="L2" s="10">
        <f>9000*J2</f>
        <v>9000</v>
      </c>
      <c r="M2" s="10">
        <f>K2*12</f>
        <v>6000</v>
      </c>
      <c r="N2" s="10">
        <f>K2*10</f>
        <v>5000</v>
      </c>
      <c r="O2" s="6" t="s">
        <v>9</v>
      </c>
      <c r="P2" s="7" t="s">
        <v>13</v>
      </c>
    </row>
    <row r="3" spans="1:16" ht="25.5" x14ac:dyDescent="0.2">
      <c r="A3" s="6" t="s">
        <v>10</v>
      </c>
      <c r="B3" s="6" t="s">
        <v>8</v>
      </c>
      <c r="C3" s="7" t="s">
        <v>57</v>
      </c>
      <c r="D3" s="8" t="s">
        <v>3</v>
      </c>
      <c r="E3" s="6" t="s">
        <v>12</v>
      </c>
      <c r="F3" s="6" t="s">
        <v>11</v>
      </c>
      <c r="G3" s="8" t="s">
        <v>5</v>
      </c>
      <c r="H3" s="6">
        <v>22</v>
      </c>
      <c r="I3" s="6">
        <v>3</v>
      </c>
      <c r="J3" s="6">
        <v>1</v>
      </c>
      <c r="K3" s="6">
        <v>500</v>
      </c>
      <c r="L3" s="10">
        <f t="shared" ref="L3:L42" si="0">9000*J3</f>
        <v>9000</v>
      </c>
      <c r="M3" s="10">
        <f t="shared" ref="M3:M42" si="1">K3*12</f>
        <v>6000</v>
      </c>
      <c r="N3" s="10">
        <f t="shared" ref="N3:N42" si="2">K3*10</f>
        <v>5000</v>
      </c>
      <c r="O3" s="6" t="s">
        <v>9</v>
      </c>
      <c r="P3" s="7" t="s">
        <v>14</v>
      </c>
    </row>
    <row r="4" spans="1:16" ht="25.5" x14ac:dyDescent="0.2">
      <c r="A4" s="6" t="s">
        <v>10</v>
      </c>
      <c r="B4" s="6" t="s">
        <v>8</v>
      </c>
      <c r="C4" s="7" t="s">
        <v>58</v>
      </c>
      <c r="D4" s="8" t="s">
        <v>3</v>
      </c>
      <c r="E4" s="6" t="s">
        <v>12</v>
      </c>
      <c r="F4" s="6" t="s">
        <v>11</v>
      </c>
      <c r="G4" s="8" t="s">
        <v>5</v>
      </c>
      <c r="H4" s="6">
        <v>22</v>
      </c>
      <c r="I4" s="6">
        <v>3</v>
      </c>
      <c r="J4" s="6">
        <v>1</v>
      </c>
      <c r="K4" s="6">
        <v>500</v>
      </c>
      <c r="L4" s="10">
        <f t="shared" si="0"/>
        <v>9000</v>
      </c>
      <c r="M4" s="10">
        <f t="shared" si="1"/>
        <v>6000</v>
      </c>
      <c r="N4" s="10">
        <f t="shared" si="2"/>
        <v>5000</v>
      </c>
      <c r="O4" s="6" t="s">
        <v>9</v>
      </c>
      <c r="P4" s="7" t="s">
        <v>15</v>
      </c>
    </row>
    <row r="5" spans="1:16" ht="25.5" x14ac:dyDescent="0.2">
      <c r="A5" s="6" t="s">
        <v>10</v>
      </c>
      <c r="B5" s="6" t="s">
        <v>8</v>
      </c>
      <c r="C5" s="7" t="s">
        <v>59</v>
      </c>
      <c r="D5" s="8" t="s">
        <v>3</v>
      </c>
      <c r="E5" s="6" t="s">
        <v>12</v>
      </c>
      <c r="F5" s="6" t="s">
        <v>11</v>
      </c>
      <c r="G5" s="8" t="s">
        <v>5</v>
      </c>
      <c r="H5" s="6">
        <v>22</v>
      </c>
      <c r="I5" s="6">
        <v>3</v>
      </c>
      <c r="J5" s="6">
        <v>1</v>
      </c>
      <c r="K5" s="6">
        <v>500</v>
      </c>
      <c r="L5" s="10">
        <f t="shared" si="0"/>
        <v>9000</v>
      </c>
      <c r="M5" s="10">
        <f t="shared" si="1"/>
        <v>6000</v>
      </c>
      <c r="N5" s="10">
        <f t="shared" si="2"/>
        <v>5000</v>
      </c>
      <c r="O5" s="6" t="s">
        <v>9</v>
      </c>
      <c r="P5" s="7" t="s">
        <v>16</v>
      </c>
    </row>
    <row r="6" spans="1:16" ht="25.5" x14ac:dyDescent="0.2">
      <c r="A6" s="6" t="s">
        <v>10</v>
      </c>
      <c r="B6" s="6" t="s">
        <v>8</v>
      </c>
      <c r="C6" s="7" t="s">
        <v>60</v>
      </c>
      <c r="D6" s="8" t="s">
        <v>3</v>
      </c>
      <c r="E6" s="6" t="s">
        <v>12</v>
      </c>
      <c r="F6" s="6" t="s">
        <v>11</v>
      </c>
      <c r="G6" s="8" t="s">
        <v>5</v>
      </c>
      <c r="H6" s="6">
        <v>22</v>
      </c>
      <c r="I6" s="6">
        <v>3</v>
      </c>
      <c r="J6" s="6">
        <v>1</v>
      </c>
      <c r="K6" s="6">
        <v>500</v>
      </c>
      <c r="L6" s="10">
        <f t="shared" si="0"/>
        <v>9000</v>
      </c>
      <c r="M6" s="10">
        <f t="shared" si="1"/>
        <v>6000</v>
      </c>
      <c r="N6" s="10">
        <f t="shared" si="2"/>
        <v>5000</v>
      </c>
      <c r="O6" s="6" t="s">
        <v>9</v>
      </c>
      <c r="P6" s="7" t="s">
        <v>17</v>
      </c>
    </row>
    <row r="7" spans="1:16" ht="25.5" x14ac:dyDescent="0.2">
      <c r="A7" s="6" t="s">
        <v>10</v>
      </c>
      <c r="B7" s="6" t="s">
        <v>8</v>
      </c>
      <c r="C7" s="7" t="s">
        <v>61</v>
      </c>
      <c r="D7" s="8" t="s">
        <v>3</v>
      </c>
      <c r="E7" s="6" t="s">
        <v>12</v>
      </c>
      <c r="F7" s="6" t="s">
        <v>11</v>
      </c>
      <c r="G7" s="8" t="s">
        <v>5</v>
      </c>
      <c r="H7" s="6">
        <v>22</v>
      </c>
      <c r="I7" s="6">
        <v>3</v>
      </c>
      <c r="J7" s="6">
        <v>1</v>
      </c>
      <c r="K7" s="6">
        <v>500</v>
      </c>
      <c r="L7" s="10">
        <f t="shared" si="0"/>
        <v>9000</v>
      </c>
      <c r="M7" s="10">
        <f t="shared" si="1"/>
        <v>6000</v>
      </c>
      <c r="N7" s="10">
        <f t="shared" si="2"/>
        <v>5000</v>
      </c>
      <c r="O7" s="6" t="s">
        <v>9</v>
      </c>
      <c r="P7" s="7" t="s">
        <v>18</v>
      </c>
    </row>
    <row r="8" spans="1:16" ht="25.5" x14ac:dyDescent="0.2">
      <c r="A8" s="6" t="s">
        <v>10</v>
      </c>
      <c r="B8" s="6" t="s">
        <v>8</v>
      </c>
      <c r="C8" s="7" t="s">
        <v>62</v>
      </c>
      <c r="D8" s="8" t="s">
        <v>3</v>
      </c>
      <c r="E8" s="6" t="s">
        <v>12</v>
      </c>
      <c r="F8" s="6" t="s">
        <v>11</v>
      </c>
      <c r="G8" s="8" t="s">
        <v>5</v>
      </c>
      <c r="H8" s="6">
        <v>22</v>
      </c>
      <c r="I8" s="6">
        <v>3</v>
      </c>
      <c r="J8" s="6">
        <v>1</v>
      </c>
      <c r="K8" s="6">
        <v>500</v>
      </c>
      <c r="L8" s="10">
        <f t="shared" si="0"/>
        <v>9000</v>
      </c>
      <c r="M8" s="10">
        <f t="shared" si="1"/>
        <v>6000</v>
      </c>
      <c r="N8" s="10">
        <f t="shared" si="2"/>
        <v>5000</v>
      </c>
      <c r="O8" s="6" t="s">
        <v>9</v>
      </c>
      <c r="P8" s="7" t="s">
        <v>19</v>
      </c>
    </row>
    <row r="9" spans="1:16" ht="25.5" x14ac:dyDescent="0.2">
      <c r="A9" s="6" t="s">
        <v>10</v>
      </c>
      <c r="B9" s="6" t="s">
        <v>8</v>
      </c>
      <c r="C9" s="6" t="s">
        <v>63</v>
      </c>
      <c r="D9" s="9" t="s">
        <v>3</v>
      </c>
      <c r="E9" s="6" t="s">
        <v>12</v>
      </c>
      <c r="F9" s="6" t="s">
        <v>11</v>
      </c>
      <c r="G9" s="8" t="s">
        <v>5</v>
      </c>
      <c r="H9" s="6">
        <v>22</v>
      </c>
      <c r="I9" s="6">
        <v>3</v>
      </c>
      <c r="J9" s="6">
        <v>1</v>
      </c>
      <c r="K9" s="6">
        <v>500</v>
      </c>
      <c r="L9" s="10">
        <f t="shared" si="0"/>
        <v>9000</v>
      </c>
      <c r="M9" s="10">
        <f t="shared" si="1"/>
        <v>6000</v>
      </c>
      <c r="N9" s="10">
        <f t="shared" si="2"/>
        <v>5000</v>
      </c>
      <c r="O9" s="6" t="s">
        <v>9</v>
      </c>
      <c r="P9" s="7" t="s">
        <v>20</v>
      </c>
    </row>
    <row r="10" spans="1:16" ht="25.5" x14ac:dyDescent="0.2">
      <c r="A10" s="7" t="s">
        <v>97</v>
      </c>
      <c r="B10" s="6" t="s">
        <v>8</v>
      </c>
      <c r="C10" s="7" t="s">
        <v>64</v>
      </c>
      <c r="D10" s="8" t="s">
        <v>3</v>
      </c>
      <c r="E10" s="6" t="s">
        <v>12</v>
      </c>
      <c r="F10" s="6" t="s">
        <v>11</v>
      </c>
      <c r="G10" s="8" t="s">
        <v>5</v>
      </c>
      <c r="H10" s="6">
        <v>22</v>
      </c>
      <c r="I10" s="6">
        <v>3</v>
      </c>
      <c r="J10" s="6">
        <v>1</v>
      </c>
      <c r="K10" s="6">
        <v>500</v>
      </c>
      <c r="L10" s="10">
        <f t="shared" si="0"/>
        <v>9000</v>
      </c>
      <c r="M10" s="10">
        <f t="shared" si="1"/>
        <v>6000</v>
      </c>
      <c r="N10" s="10">
        <f t="shared" si="2"/>
        <v>5000</v>
      </c>
      <c r="O10" s="6" t="s">
        <v>9</v>
      </c>
      <c r="P10" s="7" t="s">
        <v>21</v>
      </c>
    </row>
    <row r="11" spans="1:16" ht="25.5" x14ac:dyDescent="0.2">
      <c r="A11" s="7" t="s">
        <v>98</v>
      </c>
      <c r="B11" s="6" t="s">
        <v>8</v>
      </c>
      <c r="C11" s="7" t="s">
        <v>65</v>
      </c>
      <c r="D11" s="8" t="s">
        <v>3</v>
      </c>
      <c r="E11" s="6" t="s">
        <v>12</v>
      </c>
      <c r="F11" s="6" t="s">
        <v>11</v>
      </c>
      <c r="G11" s="8" t="s">
        <v>5</v>
      </c>
      <c r="H11" s="6">
        <v>22</v>
      </c>
      <c r="I11" s="6">
        <v>3</v>
      </c>
      <c r="J11" s="6">
        <v>1</v>
      </c>
      <c r="K11" s="6">
        <v>500</v>
      </c>
      <c r="L11" s="10">
        <f t="shared" si="0"/>
        <v>9000</v>
      </c>
      <c r="M11" s="10">
        <f t="shared" si="1"/>
        <v>6000</v>
      </c>
      <c r="N11" s="10">
        <f t="shared" si="2"/>
        <v>5000</v>
      </c>
      <c r="O11" s="6" t="s">
        <v>9</v>
      </c>
      <c r="P11" s="7" t="s">
        <v>22</v>
      </c>
    </row>
    <row r="12" spans="1:16" ht="25.5" x14ac:dyDescent="0.2">
      <c r="A12" s="7" t="s">
        <v>99</v>
      </c>
      <c r="B12" s="6" t="s">
        <v>8</v>
      </c>
      <c r="C12" s="7" t="s">
        <v>66</v>
      </c>
      <c r="D12" s="8" t="s">
        <v>3</v>
      </c>
      <c r="E12" s="6" t="s">
        <v>12</v>
      </c>
      <c r="F12" s="6" t="s">
        <v>11</v>
      </c>
      <c r="G12" s="8" t="s">
        <v>5</v>
      </c>
      <c r="H12" s="6">
        <v>22</v>
      </c>
      <c r="I12" s="6">
        <v>3</v>
      </c>
      <c r="J12" s="6">
        <v>1</v>
      </c>
      <c r="K12" s="6">
        <v>500</v>
      </c>
      <c r="L12" s="10">
        <f t="shared" si="0"/>
        <v>9000</v>
      </c>
      <c r="M12" s="10">
        <f t="shared" si="1"/>
        <v>6000</v>
      </c>
      <c r="N12" s="10">
        <f t="shared" si="2"/>
        <v>5000</v>
      </c>
      <c r="O12" s="6" t="s">
        <v>9</v>
      </c>
      <c r="P12" s="7" t="s">
        <v>23</v>
      </c>
    </row>
    <row r="13" spans="1:16" ht="25.5" x14ac:dyDescent="0.2">
      <c r="A13" s="7" t="s">
        <v>100</v>
      </c>
      <c r="B13" s="6" t="s">
        <v>8</v>
      </c>
      <c r="C13" s="7" t="s">
        <v>67</v>
      </c>
      <c r="D13" s="8" t="s">
        <v>3</v>
      </c>
      <c r="E13" s="6" t="s">
        <v>12</v>
      </c>
      <c r="F13" s="6" t="s">
        <v>11</v>
      </c>
      <c r="G13" s="8" t="s">
        <v>5</v>
      </c>
      <c r="H13" s="6">
        <v>22</v>
      </c>
      <c r="I13" s="6">
        <v>3</v>
      </c>
      <c r="J13" s="6">
        <v>1</v>
      </c>
      <c r="K13" s="6">
        <v>500</v>
      </c>
      <c r="L13" s="10">
        <f t="shared" si="0"/>
        <v>9000</v>
      </c>
      <c r="M13" s="10">
        <f t="shared" si="1"/>
        <v>6000</v>
      </c>
      <c r="N13" s="10">
        <f t="shared" si="2"/>
        <v>5000</v>
      </c>
      <c r="O13" s="6" t="s">
        <v>9</v>
      </c>
      <c r="P13" s="7" t="s">
        <v>24</v>
      </c>
    </row>
    <row r="14" spans="1:16" ht="25.5" x14ac:dyDescent="0.2">
      <c r="A14" s="7" t="s">
        <v>101</v>
      </c>
      <c r="B14" s="6" t="s">
        <v>8</v>
      </c>
      <c r="C14" s="7" t="s">
        <v>68</v>
      </c>
      <c r="D14" s="8" t="s">
        <v>3</v>
      </c>
      <c r="E14" s="6" t="s">
        <v>12</v>
      </c>
      <c r="F14" s="6" t="s">
        <v>11</v>
      </c>
      <c r="G14" s="8" t="s">
        <v>5</v>
      </c>
      <c r="H14" s="6">
        <v>22</v>
      </c>
      <c r="I14" s="6">
        <v>3</v>
      </c>
      <c r="J14" s="6">
        <v>1</v>
      </c>
      <c r="K14" s="6">
        <v>500</v>
      </c>
      <c r="L14" s="10">
        <f t="shared" si="0"/>
        <v>9000</v>
      </c>
      <c r="M14" s="10">
        <f t="shared" si="1"/>
        <v>6000</v>
      </c>
      <c r="N14" s="10">
        <f t="shared" si="2"/>
        <v>5000</v>
      </c>
      <c r="O14" s="6" t="s">
        <v>9</v>
      </c>
      <c r="P14" s="7" t="s">
        <v>25</v>
      </c>
    </row>
    <row r="15" spans="1:16" ht="25.5" x14ac:dyDescent="0.2">
      <c r="A15" s="7" t="s">
        <v>102</v>
      </c>
      <c r="B15" s="6" t="s">
        <v>8</v>
      </c>
      <c r="C15" s="7" t="s">
        <v>69</v>
      </c>
      <c r="D15" s="8" t="s">
        <v>3</v>
      </c>
      <c r="E15" s="6" t="s">
        <v>12</v>
      </c>
      <c r="F15" s="6" t="s">
        <v>11</v>
      </c>
      <c r="G15" s="8" t="s">
        <v>5</v>
      </c>
      <c r="H15" s="6">
        <v>22</v>
      </c>
      <c r="I15" s="6">
        <v>3</v>
      </c>
      <c r="J15" s="6">
        <v>1</v>
      </c>
      <c r="K15" s="6">
        <v>500</v>
      </c>
      <c r="L15" s="10">
        <f t="shared" si="0"/>
        <v>9000</v>
      </c>
      <c r="M15" s="10">
        <f t="shared" si="1"/>
        <v>6000</v>
      </c>
      <c r="N15" s="10">
        <f t="shared" si="2"/>
        <v>5000</v>
      </c>
      <c r="O15" s="6" t="s">
        <v>9</v>
      </c>
      <c r="P15" s="7" t="s">
        <v>26</v>
      </c>
    </row>
    <row r="16" spans="1:16" ht="25.5" x14ac:dyDescent="0.2">
      <c r="A16" s="7" t="s">
        <v>103</v>
      </c>
      <c r="B16" s="6" t="s">
        <v>8</v>
      </c>
      <c r="C16" s="7" t="s">
        <v>70</v>
      </c>
      <c r="D16" s="8" t="s">
        <v>3</v>
      </c>
      <c r="E16" s="6" t="s">
        <v>12</v>
      </c>
      <c r="F16" s="6" t="s">
        <v>11</v>
      </c>
      <c r="G16" s="8" t="s">
        <v>5</v>
      </c>
      <c r="H16" s="6">
        <v>22</v>
      </c>
      <c r="I16" s="6">
        <v>3</v>
      </c>
      <c r="J16" s="6">
        <v>1</v>
      </c>
      <c r="K16" s="6">
        <v>500</v>
      </c>
      <c r="L16" s="10">
        <f t="shared" si="0"/>
        <v>9000</v>
      </c>
      <c r="M16" s="10">
        <f t="shared" si="1"/>
        <v>6000</v>
      </c>
      <c r="N16" s="10">
        <f t="shared" si="2"/>
        <v>5000</v>
      </c>
      <c r="O16" s="6" t="s">
        <v>9</v>
      </c>
      <c r="P16" s="7" t="s">
        <v>27</v>
      </c>
    </row>
    <row r="17" spans="1:16" ht="25.5" x14ac:dyDescent="0.2">
      <c r="A17" s="7" t="s">
        <v>104</v>
      </c>
      <c r="B17" s="6" t="s">
        <v>8</v>
      </c>
      <c r="C17" s="7" t="s">
        <v>71</v>
      </c>
      <c r="D17" s="8" t="s">
        <v>3</v>
      </c>
      <c r="E17" s="6" t="s">
        <v>12</v>
      </c>
      <c r="F17" s="6" t="s">
        <v>11</v>
      </c>
      <c r="G17" s="8" t="s">
        <v>5</v>
      </c>
      <c r="H17" s="6">
        <v>22</v>
      </c>
      <c r="I17" s="6">
        <v>3</v>
      </c>
      <c r="J17" s="6">
        <v>1</v>
      </c>
      <c r="K17" s="6">
        <v>500</v>
      </c>
      <c r="L17" s="10">
        <f t="shared" si="0"/>
        <v>9000</v>
      </c>
      <c r="M17" s="10">
        <f t="shared" si="1"/>
        <v>6000</v>
      </c>
      <c r="N17" s="10">
        <f t="shared" si="2"/>
        <v>5000</v>
      </c>
      <c r="O17" s="6" t="s">
        <v>9</v>
      </c>
      <c r="P17" s="7" t="s">
        <v>28</v>
      </c>
    </row>
    <row r="18" spans="1:16" ht="25.5" x14ac:dyDescent="0.2">
      <c r="A18" s="7" t="s">
        <v>105</v>
      </c>
      <c r="B18" s="6" t="s">
        <v>8</v>
      </c>
      <c r="C18" s="7" t="s">
        <v>72</v>
      </c>
      <c r="D18" s="8" t="s">
        <v>3</v>
      </c>
      <c r="E18" s="6" t="s">
        <v>12</v>
      </c>
      <c r="F18" s="6" t="s">
        <v>11</v>
      </c>
      <c r="G18" s="8" t="s">
        <v>5</v>
      </c>
      <c r="H18" s="6">
        <v>22</v>
      </c>
      <c r="I18" s="6">
        <v>3</v>
      </c>
      <c r="J18" s="6">
        <v>1</v>
      </c>
      <c r="K18" s="6">
        <v>500</v>
      </c>
      <c r="L18" s="10">
        <f t="shared" si="0"/>
        <v>9000</v>
      </c>
      <c r="M18" s="10">
        <f t="shared" si="1"/>
        <v>6000</v>
      </c>
      <c r="N18" s="10">
        <f t="shared" si="2"/>
        <v>5000</v>
      </c>
      <c r="O18" s="6" t="s">
        <v>9</v>
      </c>
      <c r="P18" s="7" t="s">
        <v>29</v>
      </c>
    </row>
    <row r="19" spans="1:16" ht="25.5" x14ac:dyDescent="0.2">
      <c r="A19" s="7" t="s">
        <v>106</v>
      </c>
      <c r="B19" s="6" t="s">
        <v>8</v>
      </c>
      <c r="C19" s="7" t="s">
        <v>73</v>
      </c>
      <c r="D19" s="8" t="s">
        <v>3</v>
      </c>
      <c r="E19" s="6" t="s">
        <v>12</v>
      </c>
      <c r="F19" s="6" t="s">
        <v>11</v>
      </c>
      <c r="G19" s="8" t="s">
        <v>5</v>
      </c>
      <c r="H19" s="6">
        <v>22</v>
      </c>
      <c r="I19" s="6">
        <v>3</v>
      </c>
      <c r="J19" s="6">
        <v>1</v>
      </c>
      <c r="K19" s="6">
        <v>500</v>
      </c>
      <c r="L19" s="10">
        <f t="shared" si="0"/>
        <v>9000</v>
      </c>
      <c r="M19" s="10">
        <f t="shared" si="1"/>
        <v>6000</v>
      </c>
      <c r="N19" s="10">
        <f t="shared" si="2"/>
        <v>5000</v>
      </c>
      <c r="O19" s="6" t="s">
        <v>9</v>
      </c>
      <c r="P19" s="7" t="s">
        <v>30</v>
      </c>
    </row>
    <row r="20" spans="1:16" ht="25.5" x14ac:dyDescent="0.2">
      <c r="A20" s="7" t="s">
        <v>107</v>
      </c>
      <c r="B20" s="6" t="s">
        <v>8</v>
      </c>
      <c r="C20" s="7" t="s">
        <v>74</v>
      </c>
      <c r="D20" s="8" t="s">
        <v>3</v>
      </c>
      <c r="E20" s="6" t="s">
        <v>12</v>
      </c>
      <c r="F20" s="6" t="s">
        <v>11</v>
      </c>
      <c r="G20" s="8" t="s">
        <v>5</v>
      </c>
      <c r="H20" s="6">
        <v>22</v>
      </c>
      <c r="I20" s="6">
        <v>3</v>
      </c>
      <c r="J20" s="6">
        <v>1</v>
      </c>
      <c r="K20" s="6">
        <v>500</v>
      </c>
      <c r="L20" s="10">
        <f t="shared" si="0"/>
        <v>9000</v>
      </c>
      <c r="M20" s="10">
        <f t="shared" si="1"/>
        <v>6000</v>
      </c>
      <c r="N20" s="10">
        <f t="shared" si="2"/>
        <v>5000</v>
      </c>
      <c r="O20" s="6" t="s">
        <v>9</v>
      </c>
      <c r="P20" s="7" t="s">
        <v>31</v>
      </c>
    </row>
    <row r="21" spans="1:16" ht="25.5" x14ac:dyDescent="0.2">
      <c r="A21" s="7" t="s">
        <v>108</v>
      </c>
      <c r="B21" s="6" t="s">
        <v>8</v>
      </c>
      <c r="C21" s="7" t="s">
        <v>75</v>
      </c>
      <c r="D21" s="8" t="s">
        <v>3</v>
      </c>
      <c r="E21" s="6" t="s">
        <v>12</v>
      </c>
      <c r="F21" s="6" t="s">
        <v>11</v>
      </c>
      <c r="G21" s="8" t="s">
        <v>5</v>
      </c>
      <c r="H21" s="6">
        <v>22</v>
      </c>
      <c r="I21" s="6">
        <v>3</v>
      </c>
      <c r="J21" s="6">
        <v>1</v>
      </c>
      <c r="K21" s="6">
        <v>500</v>
      </c>
      <c r="L21" s="10">
        <f t="shared" si="0"/>
        <v>9000</v>
      </c>
      <c r="M21" s="10">
        <f t="shared" si="1"/>
        <v>6000</v>
      </c>
      <c r="N21" s="10">
        <f t="shared" si="2"/>
        <v>5000</v>
      </c>
      <c r="O21" s="6" t="s">
        <v>9</v>
      </c>
      <c r="P21" s="7" t="s">
        <v>32</v>
      </c>
    </row>
    <row r="22" spans="1:16" ht="25.5" x14ac:dyDescent="0.2">
      <c r="A22" s="7" t="s">
        <v>109</v>
      </c>
      <c r="B22" s="6" t="s">
        <v>8</v>
      </c>
      <c r="C22" s="7" t="s">
        <v>76</v>
      </c>
      <c r="D22" s="8" t="s">
        <v>3</v>
      </c>
      <c r="E22" s="6" t="s">
        <v>12</v>
      </c>
      <c r="F22" s="6" t="s">
        <v>11</v>
      </c>
      <c r="G22" s="8" t="s">
        <v>5</v>
      </c>
      <c r="H22" s="6">
        <v>22</v>
      </c>
      <c r="I22" s="6">
        <v>3</v>
      </c>
      <c r="J22" s="6">
        <v>1</v>
      </c>
      <c r="K22" s="6">
        <v>500</v>
      </c>
      <c r="L22" s="10">
        <f t="shared" si="0"/>
        <v>9000</v>
      </c>
      <c r="M22" s="10">
        <f t="shared" si="1"/>
        <v>6000</v>
      </c>
      <c r="N22" s="10">
        <f t="shared" si="2"/>
        <v>5000</v>
      </c>
      <c r="O22" s="6" t="s">
        <v>9</v>
      </c>
      <c r="P22" s="7" t="s">
        <v>33</v>
      </c>
    </row>
    <row r="23" spans="1:16" ht="25.5" x14ac:dyDescent="0.2">
      <c r="A23" s="7" t="s">
        <v>110</v>
      </c>
      <c r="B23" s="6" t="s">
        <v>8</v>
      </c>
      <c r="C23" s="7" t="s">
        <v>77</v>
      </c>
      <c r="D23" s="8" t="s">
        <v>3</v>
      </c>
      <c r="E23" s="6" t="s">
        <v>12</v>
      </c>
      <c r="F23" s="6" t="s">
        <v>11</v>
      </c>
      <c r="G23" s="8" t="s">
        <v>5</v>
      </c>
      <c r="H23" s="6">
        <v>22</v>
      </c>
      <c r="I23" s="6">
        <v>3</v>
      </c>
      <c r="J23" s="6">
        <v>1</v>
      </c>
      <c r="K23" s="6">
        <v>500</v>
      </c>
      <c r="L23" s="10">
        <f t="shared" si="0"/>
        <v>9000</v>
      </c>
      <c r="M23" s="10">
        <f t="shared" si="1"/>
        <v>6000</v>
      </c>
      <c r="N23" s="10">
        <f t="shared" si="2"/>
        <v>5000</v>
      </c>
      <c r="O23" s="6" t="s">
        <v>9</v>
      </c>
      <c r="P23" s="7" t="s">
        <v>34</v>
      </c>
    </row>
    <row r="24" spans="1:16" ht="25.5" x14ac:dyDescent="0.2">
      <c r="A24" s="7" t="s">
        <v>111</v>
      </c>
      <c r="B24" s="6" t="s">
        <v>8</v>
      </c>
      <c r="C24" s="7" t="s">
        <v>78</v>
      </c>
      <c r="D24" s="8" t="s">
        <v>3</v>
      </c>
      <c r="E24" s="6" t="s">
        <v>12</v>
      </c>
      <c r="F24" s="6" t="s">
        <v>11</v>
      </c>
      <c r="G24" s="8" t="s">
        <v>5</v>
      </c>
      <c r="H24" s="6">
        <v>22</v>
      </c>
      <c r="I24" s="6">
        <v>3</v>
      </c>
      <c r="J24" s="6">
        <v>1</v>
      </c>
      <c r="K24" s="6">
        <v>500</v>
      </c>
      <c r="L24" s="10">
        <f t="shared" si="0"/>
        <v>9000</v>
      </c>
      <c r="M24" s="10">
        <f t="shared" si="1"/>
        <v>6000</v>
      </c>
      <c r="N24" s="10">
        <f t="shared" si="2"/>
        <v>5000</v>
      </c>
      <c r="O24" s="6" t="s">
        <v>9</v>
      </c>
      <c r="P24" s="7" t="s">
        <v>35</v>
      </c>
    </row>
    <row r="25" spans="1:16" ht="25.5" x14ac:dyDescent="0.2">
      <c r="A25" s="7" t="s">
        <v>112</v>
      </c>
      <c r="B25" s="6" t="s">
        <v>8</v>
      </c>
      <c r="C25" s="7" t="s">
        <v>79</v>
      </c>
      <c r="D25" s="8" t="s">
        <v>3</v>
      </c>
      <c r="E25" s="6" t="s">
        <v>12</v>
      </c>
      <c r="F25" s="6" t="s">
        <v>11</v>
      </c>
      <c r="G25" s="8" t="s">
        <v>5</v>
      </c>
      <c r="H25" s="6">
        <v>22</v>
      </c>
      <c r="I25" s="6">
        <v>3</v>
      </c>
      <c r="J25" s="6">
        <v>1</v>
      </c>
      <c r="K25" s="6">
        <v>500</v>
      </c>
      <c r="L25" s="10">
        <f t="shared" si="0"/>
        <v>9000</v>
      </c>
      <c r="M25" s="10">
        <f t="shared" si="1"/>
        <v>6000</v>
      </c>
      <c r="N25" s="10">
        <f t="shared" si="2"/>
        <v>5000</v>
      </c>
      <c r="O25" s="6" t="s">
        <v>9</v>
      </c>
      <c r="P25" s="7" t="s">
        <v>36</v>
      </c>
    </row>
    <row r="26" spans="1:16" ht="25.5" x14ac:dyDescent="0.2">
      <c r="A26" s="7" t="s">
        <v>113</v>
      </c>
      <c r="B26" s="6" t="s">
        <v>8</v>
      </c>
      <c r="C26" s="7" t="s">
        <v>80</v>
      </c>
      <c r="D26" s="8" t="s">
        <v>3</v>
      </c>
      <c r="E26" s="6" t="s">
        <v>12</v>
      </c>
      <c r="F26" s="6" t="s">
        <v>11</v>
      </c>
      <c r="G26" s="8" t="s">
        <v>5</v>
      </c>
      <c r="H26" s="6">
        <v>22</v>
      </c>
      <c r="I26" s="6">
        <v>3</v>
      </c>
      <c r="J26" s="6">
        <v>1</v>
      </c>
      <c r="K26" s="6">
        <v>500</v>
      </c>
      <c r="L26" s="10">
        <f t="shared" si="0"/>
        <v>9000</v>
      </c>
      <c r="M26" s="10">
        <f t="shared" si="1"/>
        <v>6000</v>
      </c>
      <c r="N26" s="10">
        <f t="shared" si="2"/>
        <v>5000</v>
      </c>
      <c r="O26" s="6" t="s">
        <v>9</v>
      </c>
      <c r="P26" s="7" t="s">
        <v>37</v>
      </c>
    </row>
    <row r="27" spans="1:16" ht="25.5" x14ac:dyDescent="0.2">
      <c r="A27" s="7" t="s">
        <v>114</v>
      </c>
      <c r="B27" s="6" t="s">
        <v>8</v>
      </c>
      <c r="C27" s="7" t="s">
        <v>81</v>
      </c>
      <c r="D27" s="8" t="s">
        <v>3</v>
      </c>
      <c r="E27" s="6" t="s">
        <v>12</v>
      </c>
      <c r="F27" s="6" t="s">
        <v>11</v>
      </c>
      <c r="G27" s="8" t="s">
        <v>5</v>
      </c>
      <c r="H27" s="6">
        <v>22</v>
      </c>
      <c r="I27" s="6">
        <v>3</v>
      </c>
      <c r="J27" s="6">
        <v>1</v>
      </c>
      <c r="K27" s="6">
        <v>500</v>
      </c>
      <c r="L27" s="10">
        <f t="shared" si="0"/>
        <v>9000</v>
      </c>
      <c r="M27" s="10">
        <f t="shared" si="1"/>
        <v>6000</v>
      </c>
      <c r="N27" s="10">
        <f t="shared" si="2"/>
        <v>5000</v>
      </c>
      <c r="O27" s="6" t="s">
        <v>9</v>
      </c>
      <c r="P27" s="7" t="s">
        <v>38</v>
      </c>
    </row>
    <row r="28" spans="1:16" ht="25.5" x14ac:dyDescent="0.2">
      <c r="A28" s="7" t="s">
        <v>115</v>
      </c>
      <c r="B28" s="6" t="s">
        <v>8</v>
      </c>
      <c r="C28" s="7" t="s">
        <v>82</v>
      </c>
      <c r="D28" s="8" t="s">
        <v>3</v>
      </c>
      <c r="E28" s="6" t="s">
        <v>12</v>
      </c>
      <c r="F28" s="6" t="s">
        <v>11</v>
      </c>
      <c r="G28" s="8" t="s">
        <v>5</v>
      </c>
      <c r="H28" s="6">
        <v>22</v>
      </c>
      <c r="I28" s="6">
        <v>3</v>
      </c>
      <c r="J28" s="6">
        <v>1</v>
      </c>
      <c r="K28" s="6">
        <v>500</v>
      </c>
      <c r="L28" s="10">
        <f t="shared" si="0"/>
        <v>9000</v>
      </c>
      <c r="M28" s="10">
        <f t="shared" si="1"/>
        <v>6000</v>
      </c>
      <c r="N28" s="10">
        <f t="shared" si="2"/>
        <v>5000</v>
      </c>
      <c r="O28" s="6" t="s">
        <v>9</v>
      </c>
      <c r="P28" s="7" t="s">
        <v>39</v>
      </c>
    </row>
    <row r="29" spans="1:16" ht="25.5" x14ac:dyDescent="0.2">
      <c r="A29" s="7" t="s">
        <v>116</v>
      </c>
      <c r="B29" s="6" t="s">
        <v>8</v>
      </c>
      <c r="C29" s="7" t="s">
        <v>83</v>
      </c>
      <c r="D29" s="8" t="s">
        <v>3</v>
      </c>
      <c r="E29" s="6" t="s">
        <v>12</v>
      </c>
      <c r="F29" s="6" t="s">
        <v>11</v>
      </c>
      <c r="G29" s="8" t="s">
        <v>5</v>
      </c>
      <c r="H29" s="6">
        <v>22</v>
      </c>
      <c r="I29" s="6">
        <v>3</v>
      </c>
      <c r="J29" s="6">
        <v>1</v>
      </c>
      <c r="K29" s="6">
        <v>500</v>
      </c>
      <c r="L29" s="10">
        <f t="shared" si="0"/>
        <v>9000</v>
      </c>
      <c r="M29" s="10">
        <f t="shared" si="1"/>
        <v>6000</v>
      </c>
      <c r="N29" s="10">
        <f t="shared" si="2"/>
        <v>5000</v>
      </c>
      <c r="O29" s="6" t="s">
        <v>9</v>
      </c>
      <c r="P29" s="7" t="s">
        <v>40</v>
      </c>
    </row>
    <row r="30" spans="1:16" ht="25.5" x14ac:dyDescent="0.2">
      <c r="A30" s="7" t="s">
        <v>117</v>
      </c>
      <c r="B30" s="6" t="s">
        <v>8</v>
      </c>
      <c r="C30" s="7" t="s">
        <v>84</v>
      </c>
      <c r="D30" s="8" t="s">
        <v>3</v>
      </c>
      <c r="E30" s="6" t="s">
        <v>12</v>
      </c>
      <c r="F30" s="6" t="s">
        <v>11</v>
      </c>
      <c r="G30" s="8" t="s">
        <v>5</v>
      </c>
      <c r="H30" s="6">
        <v>22</v>
      </c>
      <c r="I30" s="6">
        <v>3</v>
      </c>
      <c r="J30" s="6">
        <v>1</v>
      </c>
      <c r="K30" s="6">
        <v>500</v>
      </c>
      <c r="L30" s="10">
        <f t="shared" si="0"/>
        <v>9000</v>
      </c>
      <c r="M30" s="10">
        <f t="shared" si="1"/>
        <v>6000</v>
      </c>
      <c r="N30" s="10">
        <f t="shared" si="2"/>
        <v>5000</v>
      </c>
      <c r="O30" s="6" t="s">
        <v>9</v>
      </c>
      <c r="P30" s="7" t="s">
        <v>41</v>
      </c>
    </row>
    <row r="31" spans="1:16" ht="25.5" x14ac:dyDescent="0.2">
      <c r="A31" s="7" t="s">
        <v>118</v>
      </c>
      <c r="B31" s="6" t="s">
        <v>8</v>
      </c>
      <c r="C31" s="7" t="s">
        <v>85</v>
      </c>
      <c r="D31" s="8" t="s">
        <v>3</v>
      </c>
      <c r="E31" s="6" t="s">
        <v>12</v>
      </c>
      <c r="F31" s="6" t="s">
        <v>11</v>
      </c>
      <c r="G31" s="8" t="s">
        <v>5</v>
      </c>
      <c r="H31" s="6">
        <v>22</v>
      </c>
      <c r="I31" s="6">
        <v>3</v>
      </c>
      <c r="J31" s="6">
        <v>1</v>
      </c>
      <c r="K31" s="6">
        <v>500</v>
      </c>
      <c r="L31" s="10">
        <f t="shared" si="0"/>
        <v>9000</v>
      </c>
      <c r="M31" s="10">
        <f t="shared" si="1"/>
        <v>6000</v>
      </c>
      <c r="N31" s="10">
        <f t="shared" si="2"/>
        <v>5000</v>
      </c>
      <c r="O31" s="6" t="s">
        <v>9</v>
      </c>
      <c r="P31" s="7" t="s">
        <v>42</v>
      </c>
    </row>
    <row r="32" spans="1:16" ht="25.5" x14ac:dyDescent="0.2">
      <c r="A32" s="7" t="s">
        <v>119</v>
      </c>
      <c r="B32" s="6" t="s">
        <v>8</v>
      </c>
      <c r="C32" s="7" t="s">
        <v>86</v>
      </c>
      <c r="D32" s="8" t="s">
        <v>3</v>
      </c>
      <c r="E32" s="6" t="s">
        <v>12</v>
      </c>
      <c r="F32" s="6" t="s">
        <v>11</v>
      </c>
      <c r="G32" s="8" t="s">
        <v>5</v>
      </c>
      <c r="H32" s="6">
        <v>22</v>
      </c>
      <c r="I32" s="6">
        <v>3</v>
      </c>
      <c r="J32" s="6">
        <v>1</v>
      </c>
      <c r="K32" s="6">
        <v>500</v>
      </c>
      <c r="L32" s="10">
        <f t="shared" si="0"/>
        <v>9000</v>
      </c>
      <c r="M32" s="10">
        <f t="shared" si="1"/>
        <v>6000</v>
      </c>
      <c r="N32" s="10">
        <f t="shared" si="2"/>
        <v>5000</v>
      </c>
      <c r="O32" s="6" t="s">
        <v>9</v>
      </c>
      <c r="P32" s="7" t="s">
        <v>43</v>
      </c>
    </row>
    <row r="33" spans="1:16" ht="25.5" x14ac:dyDescent="0.2">
      <c r="A33" s="7" t="s">
        <v>120</v>
      </c>
      <c r="B33" s="6" t="s">
        <v>8</v>
      </c>
      <c r="C33" s="7" t="s">
        <v>87</v>
      </c>
      <c r="D33" s="8" t="s">
        <v>3</v>
      </c>
      <c r="E33" s="6" t="s">
        <v>12</v>
      </c>
      <c r="F33" s="6" t="s">
        <v>11</v>
      </c>
      <c r="G33" s="8" t="s">
        <v>5</v>
      </c>
      <c r="H33" s="6">
        <v>22</v>
      </c>
      <c r="I33" s="6">
        <v>3</v>
      </c>
      <c r="J33" s="6">
        <v>1</v>
      </c>
      <c r="K33" s="6">
        <v>500</v>
      </c>
      <c r="L33" s="10">
        <f t="shared" si="0"/>
        <v>9000</v>
      </c>
      <c r="M33" s="10">
        <f t="shared" si="1"/>
        <v>6000</v>
      </c>
      <c r="N33" s="10">
        <f t="shared" si="2"/>
        <v>5000</v>
      </c>
      <c r="O33" s="6" t="s">
        <v>9</v>
      </c>
      <c r="P33" s="7" t="s">
        <v>44</v>
      </c>
    </row>
    <row r="34" spans="1:16" ht="25.5" x14ac:dyDescent="0.2">
      <c r="A34" s="7" t="s">
        <v>121</v>
      </c>
      <c r="B34" s="6" t="s">
        <v>8</v>
      </c>
      <c r="C34" s="7" t="s">
        <v>88</v>
      </c>
      <c r="D34" s="8" t="s">
        <v>3</v>
      </c>
      <c r="E34" s="6" t="s">
        <v>12</v>
      </c>
      <c r="F34" s="6" t="s">
        <v>11</v>
      </c>
      <c r="G34" s="8" t="s">
        <v>5</v>
      </c>
      <c r="H34" s="6">
        <v>22</v>
      </c>
      <c r="I34" s="6">
        <v>3</v>
      </c>
      <c r="J34" s="6">
        <v>1</v>
      </c>
      <c r="K34" s="6">
        <v>500</v>
      </c>
      <c r="L34" s="10">
        <f t="shared" si="0"/>
        <v>9000</v>
      </c>
      <c r="M34" s="10">
        <f t="shared" si="1"/>
        <v>6000</v>
      </c>
      <c r="N34" s="10">
        <f t="shared" si="2"/>
        <v>5000</v>
      </c>
      <c r="O34" s="6" t="s">
        <v>9</v>
      </c>
      <c r="P34" s="7" t="s">
        <v>45</v>
      </c>
    </row>
    <row r="35" spans="1:16" ht="25.5" x14ac:dyDescent="0.2">
      <c r="A35" s="7" t="s">
        <v>122</v>
      </c>
      <c r="B35" s="6" t="s">
        <v>8</v>
      </c>
      <c r="C35" s="7" t="s">
        <v>89</v>
      </c>
      <c r="D35" s="8" t="s">
        <v>3</v>
      </c>
      <c r="E35" s="6" t="s">
        <v>12</v>
      </c>
      <c r="F35" s="6" t="s">
        <v>11</v>
      </c>
      <c r="G35" s="8" t="s">
        <v>5</v>
      </c>
      <c r="H35" s="6">
        <v>22</v>
      </c>
      <c r="I35" s="6">
        <v>3</v>
      </c>
      <c r="J35" s="6">
        <v>1</v>
      </c>
      <c r="K35" s="6">
        <v>500</v>
      </c>
      <c r="L35" s="10">
        <f t="shared" si="0"/>
        <v>9000</v>
      </c>
      <c r="M35" s="10">
        <f t="shared" si="1"/>
        <v>6000</v>
      </c>
      <c r="N35" s="10">
        <f t="shared" si="2"/>
        <v>5000</v>
      </c>
      <c r="O35" s="6" t="s">
        <v>9</v>
      </c>
      <c r="P35" s="7" t="s">
        <v>46</v>
      </c>
    </row>
    <row r="36" spans="1:16" ht="25.5" x14ac:dyDescent="0.2">
      <c r="A36" s="7" t="s">
        <v>123</v>
      </c>
      <c r="B36" s="6" t="s">
        <v>8</v>
      </c>
      <c r="C36" s="7" t="s">
        <v>90</v>
      </c>
      <c r="D36" s="8" t="s">
        <v>3</v>
      </c>
      <c r="E36" s="6" t="s">
        <v>12</v>
      </c>
      <c r="F36" s="6" t="s">
        <v>11</v>
      </c>
      <c r="G36" s="8" t="s">
        <v>5</v>
      </c>
      <c r="H36" s="6">
        <v>22</v>
      </c>
      <c r="I36" s="6">
        <v>3</v>
      </c>
      <c r="J36" s="6">
        <v>1</v>
      </c>
      <c r="K36" s="6">
        <v>500</v>
      </c>
      <c r="L36" s="10">
        <f t="shared" si="0"/>
        <v>9000</v>
      </c>
      <c r="M36" s="10">
        <f t="shared" si="1"/>
        <v>6000</v>
      </c>
      <c r="N36" s="10">
        <f t="shared" si="2"/>
        <v>5000</v>
      </c>
      <c r="O36" s="6" t="s">
        <v>9</v>
      </c>
      <c r="P36" s="7" t="s">
        <v>47</v>
      </c>
    </row>
    <row r="37" spans="1:16" ht="25.5" x14ac:dyDescent="0.2">
      <c r="A37" s="7" t="s">
        <v>124</v>
      </c>
      <c r="B37" s="6" t="s">
        <v>8</v>
      </c>
      <c r="C37" s="7" t="s">
        <v>91</v>
      </c>
      <c r="D37" s="8" t="s">
        <v>3</v>
      </c>
      <c r="E37" s="6" t="s">
        <v>12</v>
      </c>
      <c r="F37" s="6" t="s">
        <v>11</v>
      </c>
      <c r="G37" s="8" t="s">
        <v>5</v>
      </c>
      <c r="H37" s="6">
        <v>22</v>
      </c>
      <c r="I37" s="6">
        <v>3</v>
      </c>
      <c r="J37" s="6">
        <v>1</v>
      </c>
      <c r="K37" s="6">
        <v>500</v>
      </c>
      <c r="L37" s="10">
        <f t="shared" si="0"/>
        <v>9000</v>
      </c>
      <c r="M37" s="10">
        <f t="shared" si="1"/>
        <v>6000</v>
      </c>
      <c r="N37" s="10">
        <f t="shared" si="2"/>
        <v>5000</v>
      </c>
      <c r="O37" s="6" t="s">
        <v>9</v>
      </c>
      <c r="P37" s="7" t="s">
        <v>48</v>
      </c>
    </row>
    <row r="38" spans="1:16" ht="25.5" x14ac:dyDescent="0.2">
      <c r="A38" s="7" t="s">
        <v>125</v>
      </c>
      <c r="B38" s="6" t="s">
        <v>8</v>
      </c>
      <c r="C38" s="7" t="s">
        <v>92</v>
      </c>
      <c r="D38" s="8" t="s">
        <v>3</v>
      </c>
      <c r="E38" s="6" t="s">
        <v>12</v>
      </c>
      <c r="F38" s="6" t="s">
        <v>11</v>
      </c>
      <c r="G38" s="8" t="s">
        <v>5</v>
      </c>
      <c r="H38" s="6">
        <v>22</v>
      </c>
      <c r="I38" s="6">
        <v>3</v>
      </c>
      <c r="J38" s="6">
        <v>1</v>
      </c>
      <c r="K38" s="6">
        <v>500</v>
      </c>
      <c r="L38" s="10">
        <f t="shared" si="0"/>
        <v>9000</v>
      </c>
      <c r="M38" s="10">
        <f t="shared" si="1"/>
        <v>6000</v>
      </c>
      <c r="N38" s="10">
        <f t="shared" si="2"/>
        <v>5000</v>
      </c>
      <c r="O38" s="6" t="s">
        <v>9</v>
      </c>
      <c r="P38" s="7" t="s">
        <v>49</v>
      </c>
    </row>
    <row r="39" spans="1:16" ht="25.5" x14ac:dyDescent="0.2">
      <c r="A39" s="7" t="s">
        <v>126</v>
      </c>
      <c r="B39" s="6" t="s">
        <v>8</v>
      </c>
      <c r="C39" s="7" t="s">
        <v>93</v>
      </c>
      <c r="D39" s="8" t="s">
        <v>3</v>
      </c>
      <c r="E39" s="6" t="s">
        <v>12</v>
      </c>
      <c r="F39" s="6" t="s">
        <v>11</v>
      </c>
      <c r="G39" s="8" t="s">
        <v>5</v>
      </c>
      <c r="H39" s="6">
        <v>22</v>
      </c>
      <c r="I39" s="6">
        <v>3</v>
      </c>
      <c r="J39" s="6">
        <v>1</v>
      </c>
      <c r="K39" s="6">
        <v>500</v>
      </c>
      <c r="L39" s="10">
        <f t="shared" si="0"/>
        <v>9000</v>
      </c>
      <c r="M39" s="10">
        <f t="shared" si="1"/>
        <v>6000</v>
      </c>
      <c r="N39" s="10">
        <f t="shared" si="2"/>
        <v>5000</v>
      </c>
      <c r="O39" s="6" t="s">
        <v>9</v>
      </c>
      <c r="P39" s="7" t="s">
        <v>50</v>
      </c>
    </row>
    <row r="40" spans="1:16" ht="25.5" x14ac:dyDescent="0.2">
      <c r="A40" s="7" t="s">
        <v>127</v>
      </c>
      <c r="B40" s="6" t="s">
        <v>8</v>
      </c>
      <c r="C40" s="7" t="s">
        <v>94</v>
      </c>
      <c r="D40" s="8" t="s">
        <v>3</v>
      </c>
      <c r="E40" s="6" t="s">
        <v>12</v>
      </c>
      <c r="F40" s="6" t="s">
        <v>11</v>
      </c>
      <c r="G40" s="8" t="s">
        <v>5</v>
      </c>
      <c r="H40" s="6">
        <v>22</v>
      </c>
      <c r="I40" s="6">
        <v>3</v>
      </c>
      <c r="J40" s="6">
        <v>1</v>
      </c>
      <c r="K40" s="6">
        <v>500</v>
      </c>
      <c r="L40" s="10">
        <f t="shared" si="0"/>
        <v>9000</v>
      </c>
      <c r="M40" s="10">
        <f t="shared" si="1"/>
        <v>6000</v>
      </c>
      <c r="N40" s="10">
        <f t="shared" si="2"/>
        <v>5000</v>
      </c>
      <c r="O40" s="6" t="s">
        <v>9</v>
      </c>
      <c r="P40" s="7" t="s">
        <v>51</v>
      </c>
    </row>
    <row r="41" spans="1:16" ht="25.5" x14ac:dyDescent="0.2">
      <c r="A41" s="7" t="s">
        <v>128</v>
      </c>
      <c r="B41" s="6" t="s">
        <v>8</v>
      </c>
      <c r="C41" s="7" t="s">
        <v>95</v>
      </c>
      <c r="D41" s="8" t="s">
        <v>3</v>
      </c>
      <c r="E41" s="6" t="s">
        <v>12</v>
      </c>
      <c r="F41" s="6" t="s">
        <v>11</v>
      </c>
      <c r="G41" s="8" t="s">
        <v>5</v>
      </c>
      <c r="H41" s="6">
        <v>22</v>
      </c>
      <c r="I41" s="6">
        <v>3</v>
      </c>
      <c r="J41" s="6">
        <v>1</v>
      </c>
      <c r="K41" s="6">
        <v>500</v>
      </c>
      <c r="L41" s="10">
        <f t="shared" si="0"/>
        <v>9000</v>
      </c>
      <c r="M41" s="10">
        <f t="shared" si="1"/>
        <v>6000</v>
      </c>
      <c r="N41" s="10">
        <f t="shared" si="2"/>
        <v>5000</v>
      </c>
      <c r="O41" s="6" t="s">
        <v>9</v>
      </c>
      <c r="P41" s="7" t="s">
        <v>52</v>
      </c>
    </row>
    <row r="42" spans="1:16" ht="25.5" x14ac:dyDescent="0.2">
      <c r="A42" s="7" t="s">
        <v>129</v>
      </c>
      <c r="B42" s="6" t="s">
        <v>8</v>
      </c>
      <c r="C42" s="7" t="s">
        <v>96</v>
      </c>
      <c r="D42" s="8" t="s">
        <v>3</v>
      </c>
      <c r="E42" s="6" t="s">
        <v>12</v>
      </c>
      <c r="F42" s="6" t="s">
        <v>11</v>
      </c>
      <c r="G42" s="8" t="s">
        <v>5</v>
      </c>
      <c r="H42" s="6">
        <v>22</v>
      </c>
      <c r="I42" s="6">
        <v>3</v>
      </c>
      <c r="J42" s="6">
        <v>1</v>
      </c>
      <c r="K42" s="6">
        <v>500</v>
      </c>
      <c r="L42" s="10">
        <f t="shared" si="0"/>
        <v>9000</v>
      </c>
      <c r="M42" s="10">
        <f t="shared" si="1"/>
        <v>6000</v>
      </c>
      <c r="N42" s="10">
        <f t="shared" si="2"/>
        <v>5000</v>
      </c>
      <c r="O42" s="6" t="s">
        <v>9</v>
      </c>
      <c r="P42" s="7" t="s">
        <v>53</v>
      </c>
    </row>
  </sheetData>
  <autoFilter ref="A1:P1"/>
  <hyperlinks>
    <hyperlink ref="D2" r:id="rId1" display="https://yandex.ru/maps/-/CDtt462p"/>
    <hyperlink ref="D3" r:id="rId2" display="https://yandex.ru/maps/-/CDh36B48"/>
    <hyperlink ref="D4" r:id="rId3" display="https://yandex.ru/maps/-/CDh36Jot"/>
    <hyperlink ref="D5" r:id="rId4" display="51.662535, 39.196119"/>
    <hyperlink ref="D6" r:id="rId5"/>
    <hyperlink ref="D7" r:id="rId6" display="https://yandex.ru/maps/-/CDh3601f"/>
    <hyperlink ref="D8" r:id="rId7" display="https://yandex.ru/maps/-/CDh36HNF"/>
    <hyperlink ref="D9" r:id="rId8" display="https://yandex.ru/maps/-/CDh36Ti8"/>
    <hyperlink ref="D10" r:id="rId9" display="https://yandex.ru/maps/-/CDttaHZX"/>
    <hyperlink ref="D11" r:id="rId10" display="https://yandex.ru/maps/-/CDtteNlv"/>
    <hyperlink ref="D12" r:id="rId11" display="https://yandex.ru/maps/-/CDtteKog"/>
    <hyperlink ref="D13" r:id="rId12" display="https://yandex.ru/maps/-/CDtteTKE"/>
    <hyperlink ref="D14" r:id="rId13" display="https://yandex.ru/maps/-/CDttiANh"/>
    <hyperlink ref="D15" r:id="rId14" display="https://yandex.ru/maps/-/CDttiQ4Y"/>
    <hyperlink ref="D16" r:id="rId15" display="https://yandex.ru/maps/-/CDh3fZNj"/>
    <hyperlink ref="D17" r:id="rId16" display="https://yandex.ru/maps/-/CDttiW1-"/>
    <hyperlink ref="D18" r:id="rId17" display="https://yandex.ru/maps/-/CDttiLiZ"/>
    <hyperlink ref="D19" r:id="rId18" display="https://yandex.ru/maps/-/CDttiTzM"/>
    <hyperlink ref="D20" r:id="rId19" display="https://yandex.ru/maps/-/CDtti-6p"/>
    <hyperlink ref="D21" r:id="rId20" display="https://yandex.ru/maps/-/CDttmE2w"/>
    <hyperlink ref="D22" r:id="rId21" display="https://yandex.ru/maps/-/CDttmQzO"/>
    <hyperlink ref="D23" r:id="rId22" display="https://yandex.ru/maps/-/CDttm46c"/>
    <hyperlink ref="D24" r:id="rId23" display="https://yandex.ru/maps/-/CDttmRPC"/>
    <hyperlink ref="D25" r:id="rId24" display="https://yandex.ru/maps/-/CDttmCYi"/>
    <hyperlink ref="D26" r:id="rId25" display="https://yandex.ru/maps/-/CDttmOIm"/>
    <hyperlink ref="D27" r:id="rId26" display="https://yandex.ru/maps/-/CDttmSl0"/>
    <hyperlink ref="D28" r:id="rId27" display="https://yandex.ru/maps/-/CDttmDnv"/>
    <hyperlink ref="D29" r:id="rId28" display="https://yandex.ru/maps/-/CDttmPZ1"/>
    <hyperlink ref="D30" r:id="rId29" display="https://yandex.ru/maps/-/CDttmXPB"/>
    <hyperlink ref="D31" r:id="rId30" display="https://yandex.ru/maps/-/CDttm-l3"/>
    <hyperlink ref="D32" r:id="rId31" display="https://yandex.ru/maps/-/CDttqUK5"/>
    <hyperlink ref="D33" r:id="rId32" display="https://yandex.ru/maps/-/CDttqB6B"/>
    <hyperlink ref="D34" r:id="rId33" display="https://yandex.ru/maps/-/CDttqJ-9"/>
    <hyperlink ref="D35" r:id="rId34" display="https://yandex.ru/maps/-/CDttqG5m"/>
    <hyperlink ref="D36" r:id="rId35" display="https://yandex.ru/maps/-/CDttqS46"/>
    <hyperlink ref="D37" r:id="rId36" display="https://yandex.ru/maps/-/CDttq8Ib"/>
    <hyperlink ref="D38" r:id="rId37" display="https://yandex.ru/maps/-/CDttq8Ib"/>
    <hyperlink ref="D39" r:id="rId38" display="https://yandex.ru/maps/-/CDttqL~e"/>
    <hyperlink ref="D40" r:id="rId39" display="https://yandex.ru/maps/-/CDttuUI5"/>
    <hyperlink ref="D41" r:id="rId40" display="https://yandex.ru/maps/-/CDttuZJ-"/>
    <hyperlink ref="D42" r:id="rId41" display="https://yandex.ru/maps/-/CDttuC27"/>
    <hyperlink ref="G2" r:id="rId42"/>
    <hyperlink ref="G3:G42" r:id="rId43" display="Фото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2026-01-13T19:54:23Z</dcterms:modified>
</cp:coreProperties>
</file>