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лакаты" sheetId="1" r:id="rId1"/>
  </sheets>
  <definedNames>
    <definedName name="_xlnm._FilterDatabase" localSheetId="0" hidden="1">Плакаты!$A$1:$T$1</definedName>
  </definedNames>
  <calcPr calcId="162913"/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2" i="1"/>
</calcChain>
</file>

<file path=xl/sharedStrings.xml><?xml version="1.0" encoding="utf-8"?>
<sst xmlns="http://schemas.openxmlformats.org/spreadsheetml/2006/main" count="215" uniqueCount="74">
  <si>
    <t>Город</t>
  </si>
  <si>
    <t>Вид рекламы</t>
  </si>
  <si>
    <t>Ссылка</t>
  </si>
  <si>
    <t>Фото</t>
  </si>
  <si>
    <t>В1</t>
  </si>
  <si>
    <t>Локация</t>
  </si>
  <si>
    <t>ЛПУ</t>
  </si>
  <si>
    <t>Название ЛПУ</t>
  </si>
  <si>
    <t>Адрес</t>
  </si>
  <si>
    <t>Карта</t>
  </si>
  <si>
    <t>Плакат</t>
  </si>
  <si>
    <t>Расположение конструкции</t>
  </si>
  <si>
    <t>Размеры, м.</t>
  </si>
  <si>
    <t>Сторона</t>
  </si>
  <si>
    <t>Свет</t>
  </si>
  <si>
    <t>А</t>
  </si>
  <si>
    <t>Нет</t>
  </si>
  <si>
    <t>Способ показа</t>
  </si>
  <si>
    <t>Статика</t>
  </si>
  <si>
    <t>Количество конструкций</t>
  </si>
  <si>
    <t>Минимальный период, мес.</t>
  </si>
  <si>
    <t>База</t>
  </si>
  <si>
    <t>Коэффициент</t>
  </si>
  <si>
    <t>Координаты</t>
  </si>
  <si>
    <t>Аренда 1 плакат/1 мес.</t>
  </si>
  <si>
    <t>Печать за 1 плакат</t>
  </si>
  <si>
    <t>Монтаж за 1 плакат</t>
  </si>
  <si>
    <t>Внутри здания</t>
  </si>
  <si>
    <t>Воронеж</t>
  </si>
  <si>
    <t>БУЗ ВО Воронежская городская клиническая поликлиника № 7 Корпус 5</t>
  </si>
  <si>
    <t>БУЗВО Воронежская Городская Клиническая Поликлиника №4</t>
  </si>
  <si>
    <t>БУЗ ВО Воронежская городская клиническая больница N11  Городская Поликлиника №12</t>
  </si>
  <si>
    <t>БУЗ ВО Воронежская городская клиническая больница N11 Городская Поликлиника №9</t>
  </si>
  <si>
    <t>БУЗ ВО Воронежская городская поликлиника № 22 Филиал</t>
  </si>
  <si>
    <t>ФГУЗ Медико-санитрная часть №97 Поликлиника</t>
  </si>
  <si>
    <t>БУЗ ВО Воронежская городская поликлиника № 22 ФАП №1</t>
  </si>
  <si>
    <t>БУЗ ВО Воронежская городская больница № 16 Поликлиника №14</t>
  </si>
  <si>
    <t>БУЗ ВО Воронежская городская поликлиника №10, Поликлиника №8</t>
  </si>
  <si>
    <t>БУЗ ВО Воронежская Городская Клиническая Поликлиника №4 Центр реабилитации и восстановительного лечения</t>
  </si>
  <si>
    <t>БУЗВО Воронежская Городская Клиническая Поликлиника №4 Амбулатория</t>
  </si>
  <si>
    <t>БУЗ ВО Воронежская городская поликлиника №3</t>
  </si>
  <si>
    <t>БУЗ ВО Воронежская городская поликлиника №10, Детская Поликлиника №3</t>
  </si>
  <si>
    <t>БУЗ ВО Городская Клиническая  Больница №5, ЖК</t>
  </si>
  <si>
    <t>Медицинская Клиника Пульс</t>
  </si>
  <si>
    <t>Воронеж, ул. Тепличная д.4б</t>
  </si>
  <si>
    <t>Воронеж, ул. Генерала Лизюкова д.24</t>
  </si>
  <si>
    <t>Воронеж, ул. Зои Космодемьянской д.17</t>
  </si>
  <si>
    <t>Воронеж, ул. Переверткина д.16а</t>
  </si>
  <si>
    <t>Воронеж, ул. Полякова д.13</t>
  </si>
  <si>
    <t>Воронеж, ул. Путиловская д.19</t>
  </si>
  <si>
    <t>Воронеж, ул. Тавровская д.13б</t>
  </si>
  <si>
    <t>Воронеж, ул. Туполева д.2а</t>
  </si>
  <si>
    <t>Воронеж, ул. Чапаева д.112</t>
  </si>
  <si>
    <t>Воронеж, ул.Генерала Лизюкова д.80</t>
  </si>
  <si>
    <t>Воронеж, площадь Советов д.10</t>
  </si>
  <si>
    <t>Воронеж, ул. Электросигнальная д.13</t>
  </si>
  <si>
    <t>Воронеж, ул. Кольцовская,66</t>
  </si>
  <si>
    <t>Воронеж, ул. Ленинградская, д. 41</t>
  </si>
  <si>
    <t>Воронеж, ул. Берег реки Дон, 26А,</t>
  </si>
  <si>
    <t>51.625100, 39.078556</t>
  </si>
  <si>
    <t>51.707150, 39.167472</t>
  </si>
  <si>
    <t>51.694585, 39.266727</t>
  </si>
  <si>
    <t>51.683418, 39.256944</t>
  </si>
  <si>
    <t>51.551437, 39.242571</t>
  </si>
  <si>
    <t>51.655959, 39.118864</t>
  </si>
  <si>
    <t>51.553817, 39.205704</t>
  </si>
  <si>
    <t>51.643782, 39.273536</t>
  </si>
  <si>
    <t>51.637746, 39.187199</t>
  </si>
  <si>
    <t>51.708936, 39.141070</t>
  </si>
  <si>
    <t>51.734383, 39.139696</t>
  </si>
  <si>
    <t>51.686523, 39.175233</t>
  </si>
  <si>
    <t>51.663479, 39.187890</t>
  </si>
  <si>
    <t>51.643939, 39.242310</t>
  </si>
  <si>
    <t>51.622416, 39.062683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</si>
</sst>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V5eEir" TargetMode="External"/><Relationship Id="rId13" Type="http://schemas.openxmlformats.org/officeDocument/2006/relationships/hyperlink" Target="https://yandex.ru/maps/-/CPV5e4JA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PV5aPjT" TargetMode="External"/><Relationship Id="rId7" Type="http://schemas.openxmlformats.org/officeDocument/2006/relationships/hyperlink" Target="https://yandex.ru/maps/-/CPV5a-LU" TargetMode="External"/><Relationship Id="rId12" Type="http://schemas.openxmlformats.org/officeDocument/2006/relationships/hyperlink" Target="https://yandex.ru/maps/-/CPV5eYyx" TargetMode="External"/><Relationship Id="rId17" Type="http://schemas.openxmlformats.org/officeDocument/2006/relationships/hyperlink" Target="https://yandex.ru/maps/-/CPV5eN2j" TargetMode="External"/><Relationship Id="rId2" Type="http://schemas.openxmlformats.org/officeDocument/2006/relationships/hyperlink" Target="https://disk.yandex.ru/d/EHfnQNMIdqoE5Q" TargetMode="External"/><Relationship Id="rId16" Type="http://schemas.openxmlformats.org/officeDocument/2006/relationships/hyperlink" Target="https://yandex.ru/maps/-/CPV5eJ3L" TargetMode="External"/><Relationship Id="rId1" Type="http://schemas.openxmlformats.org/officeDocument/2006/relationships/hyperlink" Target="https://disk.yandex.ru/d/EHfnQNMIdqoE5Q" TargetMode="External"/><Relationship Id="rId6" Type="http://schemas.openxmlformats.org/officeDocument/2006/relationships/hyperlink" Target="https://yandex.ru/maps/-/CPV5a20x" TargetMode="External"/><Relationship Id="rId11" Type="http://schemas.openxmlformats.org/officeDocument/2006/relationships/hyperlink" Target="https://yandex.ru/maps/-/CPV5eUJF" TargetMode="External"/><Relationship Id="rId5" Type="http://schemas.openxmlformats.org/officeDocument/2006/relationships/hyperlink" Target="https://yandex.ru/maps/-/CPV5aX8m" TargetMode="External"/><Relationship Id="rId15" Type="http://schemas.openxmlformats.org/officeDocument/2006/relationships/hyperlink" Target="https://yandex.ru/maps/-/CPV5eJJD" TargetMode="External"/><Relationship Id="rId10" Type="http://schemas.openxmlformats.org/officeDocument/2006/relationships/hyperlink" Target="https://yandex.ru/maps/-/CPV5eMP3" TargetMode="External"/><Relationship Id="rId4" Type="http://schemas.openxmlformats.org/officeDocument/2006/relationships/hyperlink" Target="https://yandex.ru/maps/-/CPV5aTko" TargetMode="External"/><Relationship Id="rId9" Type="http://schemas.openxmlformats.org/officeDocument/2006/relationships/hyperlink" Target="https://yandex.ru/maps/-/CPV5eILF" TargetMode="External"/><Relationship Id="rId14" Type="http://schemas.openxmlformats.org/officeDocument/2006/relationships/hyperlink" Target="https://yandex.ru/maps/-/CPV5eBj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workbookViewId="0">
      <selection activeCell="C4" sqref="C4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3" width="27.140625" style="1" customWidth="1"/>
    <col min="4" max="4" width="23.42578125" style="1" customWidth="1"/>
    <col min="5" max="5" width="10" style="1" customWidth="1"/>
    <col min="6" max="6" width="16.42578125" style="1" customWidth="1"/>
    <col min="7" max="7" width="17.7109375" style="1" customWidth="1"/>
    <col min="8" max="8" width="9.5703125" style="1" customWidth="1"/>
    <col min="9" max="9" width="15.42578125" style="1" customWidth="1"/>
    <col min="10" max="10" width="12.140625" style="1" customWidth="1"/>
    <col min="11" max="11" width="9.140625" style="1" customWidth="1"/>
    <col min="12" max="12" width="17.140625" style="1" customWidth="1"/>
    <col min="13" max="13" width="15.5703125" style="1" customWidth="1"/>
    <col min="14" max="14" width="17.42578125" style="1" customWidth="1"/>
    <col min="15" max="15" width="24.85546875" style="1" customWidth="1"/>
    <col min="16" max="16" width="20.42578125" style="1" customWidth="1"/>
    <col min="17" max="17" width="21.5703125" style="2" customWidth="1"/>
    <col min="18" max="18" width="9.140625" style="1" customWidth="1"/>
    <col min="19" max="19" width="16.7109375" style="1" customWidth="1"/>
    <col min="20" max="20" width="19" style="1" customWidth="1"/>
    <col min="21" max="16384" width="9.140625" style="1"/>
  </cols>
  <sheetData>
    <row r="1" spans="1:20" ht="25.5" x14ac:dyDescent="0.25">
      <c r="A1" s="4" t="s">
        <v>0</v>
      </c>
      <c r="B1" s="4" t="s">
        <v>5</v>
      </c>
      <c r="C1" s="4" t="s">
        <v>7</v>
      </c>
      <c r="D1" s="4" t="s">
        <v>8</v>
      </c>
      <c r="E1" s="4" t="s">
        <v>9</v>
      </c>
      <c r="F1" s="4" t="s">
        <v>1</v>
      </c>
      <c r="G1" s="4" t="s">
        <v>11</v>
      </c>
      <c r="H1" s="4" t="s">
        <v>3</v>
      </c>
      <c r="I1" s="4" t="s">
        <v>12</v>
      </c>
      <c r="J1" s="4" t="s">
        <v>13</v>
      </c>
      <c r="K1" s="4" t="s">
        <v>14</v>
      </c>
      <c r="L1" s="4" t="s">
        <v>17</v>
      </c>
      <c r="M1" s="4" t="s">
        <v>19</v>
      </c>
      <c r="N1" s="4" t="s">
        <v>20</v>
      </c>
      <c r="O1" s="4" t="s">
        <v>24</v>
      </c>
      <c r="P1" s="4" t="s">
        <v>25</v>
      </c>
      <c r="Q1" s="5" t="s">
        <v>26</v>
      </c>
      <c r="R1" s="4" t="s">
        <v>21</v>
      </c>
      <c r="S1" s="4" t="s">
        <v>22</v>
      </c>
      <c r="T1" s="4" t="s">
        <v>23</v>
      </c>
    </row>
    <row r="2" spans="1:20" s="3" customFormat="1" ht="38.25" x14ac:dyDescent="0.25">
      <c r="A2" s="6" t="s">
        <v>28</v>
      </c>
      <c r="B2" s="6" t="s">
        <v>6</v>
      </c>
      <c r="C2" s="6" t="s">
        <v>29</v>
      </c>
      <c r="D2" s="6" t="s">
        <v>44</v>
      </c>
      <c r="E2" s="7" t="s">
        <v>2</v>
      </c>
      <c r="F2" s="6" t="s">
        <v>10</v>
      </c>
      <c r="G2" s="6" t="s">
        <v>27</v>
      </c>
      <c r="H2" s="7" t="s">
        <v>2</v>
      </c>
      <c r="I2" s="8" t="s">
        <v>4</v>
      </c>
      <c r="J2" s="8" t="s">
        <v>15</v>
      </c>
      <c r="K2" s="8" t="s">
        <v>16</v>
      </c>
      <c r="L2" s="8" t="s">
        <v>18</v>
      </c>
      <c r="M2" s="8">
        <v>1</v>
      </c>
      <c r="N2" s="6">
        <v>1</v>
      </c>
      <c r="O2" s="10">
        <f>R2*S2</f>
        <v>7500</v>
      </c>
      <c r="P2" s="10">
        <v>1000</v>
      </c>
      <c r="Q2" s="10">
        <v>500</v>
      </c>
      <c r="R2" s="6">
        <v>7500</v>
      </c>
      <c r="S2" s="6">
        <v>1</v>
      </c>
      <c r="T2" s="6" t="s">
        <v>59</v>
      </c>
    </row>
    <row r="3" spans="1:20" ht="25.5" x14ac:dyDescent="0.25">
      <c r="A3" s="6" t="s">
        <v>28</v>
      </c>
      <c r="B3" s="6" t="s">
        <v>6</v>
      </c>
      <c r="C3" s="9" t="s">
        <v>30</v>
      </c>
      <c r="D3" s="9" t="s">
        <v>45</v>
      </c>
      <c r="E3" s="7" t="s">
        <v>2</v>
      </c>
      <c r="F3" s="6" t="s">
        <v>10</v>
      </c>
      <c r="G3" s="6" t="s">
        <v>27</v>
      </c>
      <c r="H3" s="7" t="s">
        <v>2</v>
      </c>
      <c r="I3" s="8" t="s">
        <v>4</v>
      </c>
      <c r="J3" s="8" t="s">
        <v>15</v>
      </c>
      <c r="K3" s="8" t="s">
        <v>16</v>
      </c>
      <c r="L3" s="8" t="s">
        <v>18</v>
      </c>
      <c r="M3" s="8">
        <v>1</v>
      </c>
      <c r="N3" s="6">
        <v>1</v>
      </c>
      <c r="O3" s="10">
        <f t="shared" ref="O3:O16" si="0">R3*S3</f>
        <v>7500</v>
      </c>
      <c r="P3" s="10">
        <v>1000</v>
      </c>
      <c r="Q3" s="10">
        <v>500</v>
      </c>
      <c r="R3" s="6">
        <v>7500</v>
      </c>
      <c r="S3" s="6">
        <v>1</v>
      </c>
      <c r="T3" s="9" t="s">
        <v>60</v>
      </c>
    </row>
    <row r="4" spans="1:20" ht="38.25" x14ac:dyDescent="0.25">
      <c r="A4" s="6" t="s">
        <v>28</v>
      </c>
      <c r="B4" s="6" t="s">
        <v>6</v>
      </c>
      <c r="C4" s="9" t="s">
        <v>31</v>
      </c>
      <c r="D4" s="9" t="s">
        <v>46</v>
      </c>
      <c r="E4" s="7" t="s">
        <v>2</v>
      </c>
      <c r="F4" s="6" t="s">
        <v>10</v>
      </c>
      <c r="G4" s="6" t="s">
        <v>27</v>
      </c>
      <c r="H4" s="7" t="s">
        <v>2</v>
      </c>
      <c r="I4" s="8" t="s">
        <v>4</v>
      </c>
      <c r="J4" s="8" t="s">
        <v>15</v>
      </c>
      <c r="K4" s="8" t="s">
        <v>16</v>
      </c>
      <c r="L4" s="8" t="s">
        <v>18</v>
      </c>
      <c r="M4" s="8">
        <v>1</v>
      </c>
      <c r="N4" s="6">
        <v>1</v>
      </c>
      <c r="O4" s="10">
        <f t="shared" si="0"/>
        <v>7500</v>
      </c>
      <c r="P4" s="10">
        <v>1000</v>
      </c>
      <c r="Q4" s="10">
        <v>500</v>
      </c>
      <c r="R4" s="6">
        <v>7500</v>
      </c>
      <c r="S4" s="6">
        <v>1</v>
      </c>
      <c r="T4" s="9" t="s">
        <v>61</v>
      </c>
    </row>
    <row r="5" spans="1:20" ht="38.25" x14ac:dyDescent="0.25">
      <c r="A5" s="6" t="s">
        <v>28</v>
      </c>
      <c r="B5" s="6" t="s">
        <v>6</v>
      </c>
      <c r="C5" s="9" t="s">
        <v>32</v>
      </c>
      <c r="D5" s="9" t="s">
        <v>47</v>
      </c>
      <c r="E5" s="7" t="s">
        <v>2</v>
      </c>
      <c r="F5" s="6" t="s">
        <v>10</v>
      </c>
      <c r="G5" s="6" t="s">
        <v>27</v>
      </c>
      <c r="H5" s="7" t="s">
        <v>2</v>
      </c>
      <c r="I5" s="8" t="s">
        <v>4</v>
      </c>
      <c r="J5" s="8" t="s">
        <v>15</v>
      </c>
      <c r="K5" s="8" t="s">
        <v>16</v>
      </c>
      <c r="L5" s="8" t="s">
        <v>18</v>
      </c>
      <c r="M5" s="8">
        <v>1</v>
      </c>
      <c r="N5" s="6">
        <v>1</v>
      </c>
      <c r="O5" s="10">
        <f t="shared" si="0"/>
        <v>7500</v>
      </c>
      <c r="P5" s="10">
        <v>1000</v>
      </c>
      <c r="Q5" s="10">
        <v>500</v>
      </c>
      <c r="R5" s="6">
        <v>7500</v>
      </c>
      <c r="S5" s="6">
        <v>1</v>
      </c>
      <c r="T5" s="9" t="s">
        <v>62</v>
      </c>
    </row>
    <row r="6" spans="1:20" ht="25.5" x14ac:dyDescent="0.25">
      <c r="A6" s="6" t="s">
        <v>28</v>
      </c>
      <c r="B6" s="6" t="s">
        <v>6</v>
      </c>
      <c r="C6" s="9" t="s">
        <v>33</v>
      </c>
      <c r="D6" s="9" t="s">
        <v>48</v>
      </c>
      <c r="E6" s="7" t="s">
        <v>2</v>
      </c>
      <c r="F6" s="6" t="s">
        <v>10</v>
      </c>
      <c r="G6" s="6" t="s">
        <v>27</v>
      </c>
      <c r="H6" s="7" t="s">
        <v>2</v>
      </c>
      <c r="I6" s="8" t="s">
        <v>4</v>
      </c>
      <c r="J6" s="8" t="s">
        <v>15</v>
      </c>
      <c r="K6" s="8" t="s">
        <v>16</v>
      </c>
      <c r="L6" s="8" t="s">
        <v>18</v>
      </c>
      <c r="M6" s="8">
        <v>1</v>
      </c>
      <c r="N6" s="6">
        <v>1</v>
      </c>
      <c r="O6" s="10">
        <f t="shared" si="0"/>
        <v>7500</v>
      </c>
      <c r="P6" s="10">
        <v>1000</v>
      </c>
      <c r="Q6" s="10">
        <v>500</v>
      </c>
      <c r="R6" s="6">
        <v>7500</v>
      </c>
      <c r="S6" s="6">
        <v>1</v>
      </c>
      <c r="T6" s="9" t="s">
        <v>63</v>
      </c>
    </row>
    <row r="7" spans="1:20" ht="25.5" x14ac:dyDescent="0.25">
      <c r="A7" s="6" t="s">
        <v>28</v>
      </c>
      <c r="B7" s="6" t="s">
        <v>6</v>
      </c>
      <c r="C7" s="9" t="s">
        <v>34</v>
      </c>
      <c r="D7" s="9" t="s">
        <v>49</v>
      </c>
      <c r="E7" s="7" t="s">
        <v>2</v>
      </c>
      <c r="F7" s="6" t="s">
        <v>10</v>
      </c>
      <c r="G7" s="6" t="s">
        <v>27</v>
      </c>
      <c r="H7" s="7" t="s">
        <v>2</v>
      </c>
      <c r="I7" s="8" t="s">
        <v>4</v>
      </c>
      <c r="J7" s="8" t="s">
        <v>15</v>
      </c>
      <c r="K7" s="8" t="s">
        <v>16</v>
      </c>
      <c r="L7" s="8" t="s">
        <v>18</v>
      </c>
      <c r="M7" s="8">
        <v>1</v>
      </c>
      <c r="N7" s="6">
        <v>1</v>
      </c>
      <c r="O7" s="10">
        <f t="shared" si="0"/>
        <v>7500</v>
      </c>
      <c r="P7" s="10">
        <v>1000</v>
      </c>
      <c r="Q7" s="10">
        <v>500</v>
      </c>
      <c r="R7" s="6">
        <v>7500</v>
      </c>
      <c r="S7" s="6">
        <v>1</v>
      </c>
      <c r="T7" s="9" t="s">
        <v>64</v>
      </c>
    </row>
    <row r="8" spans="1:20" ht="25.5" x14ac:dyDescent="0.25">
      <c r="A8" s="6" t="s">
        <v>28</v>
      </c>
      <c r="B8" s="6" t="s">
        <v>6</v>
      </c>
      <c r="C8" s="9" t="s">
        <v>35</v>
      </c>
      <c r="D8" s="9" t="s">
        <v>50</v>
      </c>
      <c r="E8" s="7" t="s">
        <v>2</v>
      </c>
      <c r="F8" s="6" t="s">
        <v>10</v>
      </c>
      <c r="G8" s="6" t="s">
        <v>27</v>
      </c>
      <c r="H8" s="7" t="s">
        <v>2</v>
      </c>
      <c r="I8" s="8" t="s">
        <v>4</v>
      </c>
      <c r="J8" s="8" t="s">
        <v>15</v>
      </c>
      <c r="K8" s="8" t="s">
        <v>16</v>
      </c>
      <c r="L8" s="8" t="s">
        <v>18</v>
      </c>
      <c r="M8" s="8">
        <v>1</v>
      </c>
      <c r="N8" s="6">
        <v>1</v>
      </c>
      <c r="O8" s="10">
        <f t="shared" si="0"/>
        <v>7500</v>
      </c>
      <c r="P8" s="10">
        <v>1000</v>
      </c>
      <c r="Q8" s="10">
        <v>500</v>
      </c>
      <c r="R8" s="6">
        <v>7500</v>
      </c>
      <c r="S8" s="6">
        <v>1</v>
      </c>
      <c r="T8" s="9" t="s">
        <v>65</v>
      </c>
    </row>
    <row r="9" spans="1:20" ht="38.25" x14ac:dyDescent="0.25">
      <c r="A9" s="6" t="s">
        <v>28</v>
      </c>
      <c r="B9" s="6" t="s">
        <v>6</v>
      </c>
      <c r="C9" s="9" t="s">
        <v>36</v>
      </c>
      <c r="D9" s="9" t="s">
        <v>51</v>
      </c>
      <c r="E9" s="7" t="s">
        <v>2</v>
      </c>
      <c r="F9" s="6" t="s">
        <v>10</v>
      </c>
      <c r="G9" s="6" t="s">
        <v>27</v>
      </c>
      <c r="H9" s="7" t="s">
        <v>2</v>
      </c>
      <c r="I9" s="8" t="s">
        <v>4</v>
      </c>
      <c r="J9" s="8" t="s">
        <v>15</v>
      </c>
      <c r="K9" s="8" t="s">
        <v>16</v>
      </c>
      <c r="L9" s="8" t="s">
        <v>18</v>
      </c>
      <c r="M9" s="8">
        <v>1</v>
      </c>
      <c r="N9" s="6">
        <v>1</v>
      </c>
      <c r="O9" s="10">
        <f t="shared" si="0"/>
        <v>7500</v>
      </c>
      <c r="P9" s="10">
        <v>1000</v>
      </c>
      <c r="Q9" s="10">
        <v>500</v>
      </c>
      <c r="R9" s="6">
        <v>7500</v>
      </c>
      <c r="S9" s="6">
        <v>1</v>
      </c>
      <c r="T9" s="9" t="s">
        <v>66</v>
      </c>
    </row>
    <row r="10" spans="1:20" ht="38.25" x14ac:dyDescent="0.25">
      <c r="A10" s="6" t="s">
        <v>28</v>
      </c>
      <c r="B10" s="6" t="s">
        <v>6</v>
      </c>
      <c r="C10" s="9" t="s">
        <v>37</v>
      </c>
      <c r="D10" s="9" t="s">
        <v>52</v>
      </c>
      <c r="E10" s="7" t="s">
        <v>2</v>
      </c>
      <c r="F10" s="6" t="s">
        <v>10</v>
      </c>
      <c r="G10" s="6" t="s">
        <v>27</v>
      </c>
      <c r="H10" s="7" t="s">
        <v>2</v>
      </c>
      <c r="I10" s="8" t="s">
        <v>4</v>
      </c>
      <c r="J10" s="8" t="s">
        <v>15</v>
      </c>
      <c r="K10" s="8" t="s">
        <v>16</v>
      </c>
      <c r="L10" s="8" t="s">
        <v>18</v>
      </c>
      <c r="M10" s="8">
        <v>1</v>
      </c>
      <c r="N10" s="6">
        <v>1</v>
      </c>
      <c r="O10" s="10">
        <f t="shared" si="0"/>
        <v>7500</v>
      </c>
      <c r="P10" s="10">
        <v>1000</v>
      </c>
      <c r="Q10" s="10">
        <v>500</v>
      </c>
      <c r="R10" s="6">
        <v>7500</v>
      </c>
      <c r="S10" s="6">
        <v>1</v>
      </c>
      <c r="T10" s="9" t="s">
        <v>67</v>
      </c>
    </row>
    <row r="11" spans="1:20" ht="51" x14ac:dyDescent="0.25">
      <c r="A11" s="6" t="s">
        <v>28</v>
      </c>
      <c r="B11" s="6" t="s">
        <v>6</v>
      </c>
      <c r="C11" s="9" t="s">
        <v>38</v>
      </c>
      <c r="D11" s="9" t="s">
        <v>53</v>
      </c>
      <c r="E11" s="7" t="s">
        <v>2</v>
      </c>
      <c r="F11" s="6" t="s">
        <v>10</v>
      </c>
      <c r="G11" s="6" t="s">
        <v>27</v>
      </c>
      <c r="H11" s="7" t="s">
        <v>2</v>
      </c>
      <c r="I11" s="8" t="s">
        <v>4</v>
      </c>
      <c r="J11" s="8" t="s">
        <v>15</v>
      </c>
      <c r="K11" s="8" t="s">
        <v>16</v>
      </c>
      <c r="L11" s="8" t="s">
        <v>18</v>
      </c>
      <c r="M11" s="8">
        <v>1</v>
      </c>
      <c r="N11" s="6">
        <v>1</v>
      </c>
      <c r="O11" s="10">
        <f t="shared" si="0"/>
        <v>7500</v>
      </c>
      <c r="P11" s="10">
        <v>1000</v>
      </c>
      <c r="Q11" s="10">
        <v>500</v>
      </c>
      <c r="R11" s="6">
        <v>7500</v>
      </c>
      <c r="S11" s="6">
        <v>1</v>
      </c>
      <c r="T11" s="9" t="s">
        <v>68</v>
      </c>
    </row>
    <row r="12" spans="1:20" ht="38.25" x14ac:dyDescent="0.25">
      <c r="A12" s="6" t="s">
        <v>28</v>
      </c>
      <c r="B12" s="6" t="s">
        <v>6</v>
      </c>
      <c r="C12" s="9" t="s">
        <v>39</v>
      </c>
      <c r="D12" s="9" t="s">
        <v>54</v>
      </c>
      <c r="E12" s="7" t="s">
        <v>2</v>
      </c>
      <c r="F12" s="6" t="s">
        <v>10</v>
      </c>
      <c r="G12" s="6" t="s">
        <v>27</v>
      </c>
      <c r="H12" s="7" t="s">
        <v>2</v>
      </c>
      <c r="I12" s="8" t="s">
        <v>4</v>
      </c>
      <c r="J12" s="8" t="s">
        <v>15</v>
      </c>
      <c r="K12" s="8" t="s">
        <v>16</v>
      </c>
      <c r="L12" s="8" t="s">
        <v>18</v>
      </c>
      <c r="M12" s="8">
        <v>1</v>
      </c>
      <c r="N12" s="6">
        <v>1</v>
      </c>
      <c r="O12" s="10">
        <f t="shared" si="0"/>
        <v>7500</v>
      </c>
      <c r="P12" s="10">
        <v>1000</v>
      </c>
      <c r="Q12" s="10">
        <v>500</v>
      </c>
      <c r="R12" s="6">
        <v>7500</v>
      </c>
      <c r="S12" s="6">
        <v>1</v>
      </c>
      <c r="T12" s="9" t="s">
        <v>69</v>
      </c>
    </row>
    <row r="13" spans="1:20" ht="25.5" x14ac:dyDescent="0.25">
      <c r="A13" s="6" t="s">
        <v>28</v>
      </c>
      <c r="B13" s="6" t="s">
        <v>6</v>
      </c>
      <c r="C13" s="9" t="s">
        <v>40</v>
      </c>
      <c r="D13" s="9" t="s">
        <v>55</v>
      </c>
      <c r="E13" s="7" t="s">
        <v>2</v>
      </c>
      <c r="F13" s="6" t="s">
        <v>10</v>
      </c>
      <c r="G13" s="6" t="s">
        <v>27</v>
      </c>
      <c r="H13" s="7" t="s">
        <v>2</v>
      </c>
      <c r="I13" s="8" t="s">
        <v>4</v>
      </c>
      <c r="J13" s="8" t="s">
        <v>15</v>
      </c>
      <c r="K13" s="8" t="s">
        <v>16</v>
      </c>
      <c r="L13" s="8" t="s">
        <v>18</v>
      </c>
      <c r="M13" s="8">
        <v>1</v>
      </c>
      <c r="N13" s="6">
        <v>1</v>
      </c>
      <c r="O13" s="10">
        <f t="shared" si="0"/>
        <v>7500</v>
      </c>
      <c r="P13" s="10">
        <v>1000</v>
      </c>
      <c r="Q13" s="10">
        <v>500</v>
      </c>
      <c r="R13" s="6">
        <v>7500</v>
      </c>
      <c r="S13" s="6">
        <v>1</v>
      </c>
      <c r="T13" s="9" t="s">
        <v>70</v>
      </c>
    </row>
    <row r="14" spans="1:20" ht="38.25" x14ac:dyDescent="0.25">
      <c r="A14" s="6" t="s">
        <v>28</v>
      </c>
      <c r="B14" s="6" t="s">
        <v>6</v>
      </c>
      <c r="C14" s="9" t="s">
        <v>41</v>
      </c>
      <c r="D14" s="9" t="s">
        <v>56</v>
      </c>
      <c r="E14" s="7" t="s">
        <v>2</v>
      </c>
      <c r="F14" s="6" t="s">
        <v>10</v>
      </c>
      <c r="G14" s="6" t="s">
        <v>27</v>
      </c>
      <c r="H14" s="7" t="s">
        <v>2</v>
      </c>
      <c r="I14" s="8" t="s">
        <v>4</v>
      </c>
      <c r="J14" s="8" t="s">
        <v>15</v>
      </c>
      <c r="K14" s="8" t="s">
        <v>16</v>
      </c>
      <c r="L14" s="8" t="s">
        <v>18</v>
      </c>
      <c r="M14" s="8">
        <v>1</v>
      </c>
      <c r="N14" s="6">
        <v>1</v>
      </c>
      <c r="O14" s="10">
        <f t="shared" si="0"/>
        <v>7500</v>
      </c>
      <c r="P14" s="10">
        <v>1000</v>
      </c>
      <c r="Q14" s="10">
        <v>500</v>
      </c>
      <c r="R14" s="6">
        <v>7500</v>
      </c>
      <c r="S14" s="6">
        <v>1</v>
      </c>
      <c r="T14" s="9" t="s">
        <v>71</v>
      </c>
    </row>
    <row r="15" spans="1:20" ht="25.5" x14ac:dyDescent="0.25">
      <c r="A15" s="6" t="s">
        <v>28</v>
      </c>
      <c r="B15" s="6" t="s">
        <v>6</v>
      </c>
      <c r="C15" s="9" t="s">
        <v>42</v>
      </c>
      <c r="D15" s="9" t="s">
        <v>57</v>
      </c>
      <c r="E15" s="7" t="s">
        <v>2</v>
      </c>
      <c r="F15" s="6" t="s">
        <v>10</v>
      </c>
      <c r="G15" s="6" t="s">
        <v>27</v>
      </c>
      <c r="H15" s="7" t="s">
        <v>2</v>
      </c>
      <c r="I15" s="8" t="s">
        <v>4</v>
      </c>
      <c r="J15" s="8" t="s">
        <v>15</v>
      </c>
      <c r="K15" s="8" t="s">
        <v>16</v>
      </c>
      <c r="L15" s="8" t="s">
        <v>18</v>
      </c>
      <c r="M15" s="8">
        <v>1</v>
      </c>
      <c r="N15" s="6">
        <v>1</v>
      </c>
      <c r="O15" s="10">
        <f t="shared" si="0"/>
        <v>7500</v>
      </c>
      <c r="P15" s="10">
        <v>1000</v>
      </c>
      <c r="Q15" s="10">
        <v>500</v>
      </c>
      <c r="R15" s="6">
        <v>7500</v>
      </c>
      <c r="S15" s="6">
        <v>1</v>
      </c>
      <c r="T15" s="9" t="s">
        <v>72</v>
      </c>
    </row>
    <row r="16" spans="1:20" ht="25.5" x14ac:dyDescent="0.25">
      <c r="A16" s="6" t="s">
        <v>28</v>
      </c>
      <c r="B16" s="6" t="s">
        <v>6</v>
      </c>
      <c r="C16" s="9" t="s">
        <v>43</v>
      </c>
      <c r="D16" s="9" t="s">
        <v>58</v>
      </c>
      <c r="E16" s="7" t="s">
        <v>2</v>
      </c>
      <c r="F16" s="6" t="s">
        <v>10</v>
      </c>
      <c r="G16" s="6" t="s">
        <v>27</v>
      </c>
      <c r="H16" s="7" t="s">
        <v>2</v>
      </c>
      <c r="I16" s="8" t="s">
        <v>4</v>
      </c>
      <c r="J16" s="8" t="s">
        <v>15</v>
      </c>
      <c r="K16" s="8" t="s">
        <v>16</v>
      </c>
      <c r="L16" s="8" t="s">
        <v>18</v>
      </c>
      <c r="M16" s="8">
        <v>1</v>
      </c>
      <c r="N16" s="6">
        <v>1</v>
      </c>
      <c r="O16" s="10">
        <f t="shared" si="0"/>
        <v>7500</v>
      </c>
      <c r="P16" s="10">
        <v>1000</v>
      </c>
      <c r="Q16" s="10">
        <v>500</v>
      </c>
      <c r="R16" s="6">
        <v>7500</v>
      </c>
      <c r="S16" s="6">
        <v>1</v>
      </c>
      <c r="T16" s="9" t="s">
        <v>73</v>
      </c>
    </row>
  </sheetData>
  <autoFilter ref="A1:T1"/>
  <hyperlinks>
    <hyperlink ref="H2" r:id="rId1"/>
    <hyperlink ref="H3:H16" r:id="rId2" display="Ссылка"/>
    <hyperlink ref="E2" r:id="rId3"/>
    <hyperlink ref="E3" r:id="rId4"/>
    <hyperlink ref="E4" r:id="rId5"/>
    <hyperlink ref="E5" r:id="rId6"/>
    <hyperlink ref="E6" r:id="rId7"/>
    <hyperlink ref="E7" r:id="rId8"/>
    <hyperlink ref="E8" r:id="rId9"/>
    <hyperlink ref="E9" r:id="rId10"/>
    <hyperlink ref="E10" r:id="rId11"/>
    <hyperlink ref="E11" r:id="rId12"/>
    <hyperlink ref="E12" r:id="rId13"/>
    <hyperlink ref="E13" r:id="rId14"/>
    <hyperlink ref="E14" r:id="rId15"/>
    <hyperlink ref="E15" r:id="rId16"/>
    <hyperlink ref="E16" r:id="rId17"/>
  </hyperlinks>
  <pageMargins left="0.7" right="0.7" top="0.75" bottom="0.75" header="0.3" footer="0.3"/>
  <pageSetup paperSize="9" orientation="portrait" horizontalDpi="300" verticalDpi="300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Плакаты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2026-03-25T20:54:47Z</dcterms:modified>
</cp:coreProperties>
</file>